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6" documentId="8_{DF83A90F-417D-4378-A405-20C851FBB1C8}" xr6:coauthVersionLast="47" xr6:coauthVersionMax="47" xr10:uidLastSave="{C25A7E22-538E-47FF-947E-490D9FA10EC8}"/>
  <bookViews>
    <workbookView xWindow="-108" yWindow="-108" windowWidth="23256" windowHeight="12576" xr2:uid="{00000000-000D-0000-FFFF-FFFF00000000}"/>
  </bookViews>
  <sheets>
    <sheet name="Full price list" sheetId="1" r:id="rId1"/>
  </sheets>
  <definedNames>
    <definedName name="_xlnm._FilterDatabase" localSheetId="0" hidden="1">'Full price list'!$F$1:$F$2192</definedName>
    <definedName name="_xlnm.Print_Titles" localSheetId="0">'Full price list'!$16:$18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157" i="1" l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1532" i="1" l="1"/>
  <c r="G1531" i="1"/>
  <c r="G1449" i="1"/>
  <c r="G1135" i="1"/>
  <c r="G1119" i="1"/>
  <c r="G1118" i="1"/>
  <c r="G1116" i="1"/>
  <c r="G1115" i="1"/>
  <c r="G1114" i="1"/>
  <c r="G1113" i="1"/>
  <c r="G1112" i="1"/>
  <c r="G1111" i="1"/>
  <c r="G1110" i="1"/>
  <c r="G1109" i="1"/>
  <c r="G1108" i="1"/>
  <c r="G1102" i="1"/>
  <c r="G1101" i="1"/>
  <c r="G1100" i="1"/>
  <c r="G1099" i="1"/>
  <c r="G784" i="1"/>
  <c r="G1365" i="1"/>
  <c r="G1000" i="1"/>
  <c r="G999" i="1"/>
  <c r="G697" i="1"/>
  <c r="G706" i="1"/>
  <c r="G705" i="1"/>
  <c r="G696" i="1"/>
  <c r="G109" i="1" l="1"/>
  <c r="G108" i="1"/>
  <c r="G1381" i="1" l="1"/>
  <c r="G1380" i="1"/>
  <c r="G1379" i="1"/>
  <c r="G1378" i="1"/>
  <c r="G1377" i="1"/>
  <c r="G1376" i="1"/>
  <c r="G1375" i="1"/>
  <c r="G1374" i="1"/>
  <c r="G1373" i="1"/>
  <c r="G1372" i="1"/>
  <c r="G1371" i="1"/>
  <c r="G1370" i="1"/>
  <c r="G600" i="1"/>
  <c r="G421" i="1"/>
  <c r="G2187" i="1"/>
  <c r="G2185" i="1"/>
  <c r="G2184" i="1"/>
  <c r="G2183" i="1"/>
  <c r="G2045" i="1"/>
  <c r="G2044" i="1"/>
  <c r="G1952" i="1"/>
  <c r="G1695" i="1"/>
  <c r="G428" i="1" l="1"/>
  <c r="G427" i="1"/>
  <c r="G426" i="1"/>
  <c r="G425" i="1"/>
  <c r="G424" i="1"/>
  <c r="G423" i="1"/>
  <c r="G422" i="1"/>
  <c r="G363" i="1"/>
  <c r="G362" i="1"/>
  <c r="G361" i="1"/>
  <c r="G360" i="1"/>
  <c r="G359" i="1"/>
  <c r="G281" i="1"/>
  <c r="G107" i="1"/>
  <c r="G106" i="1"/>
  <c r="G101" i="1"/>
  <c r="G99" i="1"/>
  <c r="G98" i="1"/>
  <c r="G97" i="1"/>
  <c r="G93" i="1"/>
  <c r="G92" i="1"/>
  <c r="G2190" i="1"/>
  <c r="G2186" i="1"/>
  <c r="G2154" i="1"/>
  <c r="G2152" i="1"/>
  <c r="G2151" i="1"/>
  <c r="G2150" i="1"/>
  <c r="G2148" i="1"/>
  <c r="G2146" i="1"/>
  <c r="G2042" i="1"/>
  <c r="G2041" i="1"/>
  <c r="G2040" i="1"/>
  <c r="G2017" i="1"/>
  <c r="G2016" i="1"/>
  <c r="G2015" i="1"/>
  <c r="G2014" i="1"/>
  <c r="G2013" i="1"/>
  <c r="G2009" i="1"/>
  <c r="G2008" i="1"/>
  <c r="G2007" i="1"/>
  <c r="G1543" i="1"/>
  <c r="G1542" i="1"/>
  <c r="G1540" i="1"/>
  <c r="G1460" i="1"/>
  <c r="G1459" i="1"/>
  <c r="G1458" i="1"/>
  <c r="G1457" i="1"/>
  <c r="G1456" i="1"/>
  <c r="G1455" i="1"/>
  <c r="G1454" i="1"/>
  <c r="G1150" i="1"/>
  <c r="G1149" i="1"/>
  <c r="G1148" i="1"/>
  <c r="G1136" i="1"/>
  <c r="G1097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513" i="1"/>
  <c r="G505" i="1"/>
  <c r="G502" i="1"/>
  <c r="G500" i="1"/>
  <c r="G499" i="1"/>
  <c r="G496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89" i="1"/>
  <c r="G2153" i="1"/>
  <c r="G2149" i="1"/>
  <c r="G2147" i="1"/>
  <c r="G2145" i="1"/>
  <c r="G2191" i="1"/>
  <c r="G2189" i="1"/>
  <c r="G2188" i="1"/>
  <c r="G277" i="1" l="1"/>
  <c r="G278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908" i="1"/>
  <c r="G1027" i="1"/>
  <c r="G1034" i="1"/>
  <c r="G1041" i="1"/>
  <c r="G1624" i="1"/>
  <c r="G45" i="1"/>
  <c r="G1634" i="1" l="1"/>
  <c r="G2141" i="1"/>
  <c r="G2129" i="1"/>
  <c r="G2004" i="1"/>
  <c r="G2001" i="1"/>
  <c r="G2003" i="1"/>
  <c r="G1995" i="1"/>
  <c r="G1996" i="1"/>
  <c r="G1585" i="1"/>
  <c r="G603" i="1"/>
  <c r="G535" i="1"/>
  <c r="G343" i="1"/>
  <c r="G251" i="1"/>
  <c r="G245" i="1"/>
  <c r="G1708" i="1"/>
  <c r="G1709" i="1"/>
  <c r="G1710" i="1"/>
  <c r="G1711" i="1"/>
  <c r="G1712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5" i="1"/>
  <c r="G2166" i="1"/>
  <c r="G2164" i="1"/>
  <c r="G2163" i="1"/>
  <c r="G2162" i="1"/>
  <c r="G2161" i="1"/>
  <c r="G2160" i="1"/>
  <c r="G2159" i="1"/>
  <c r="G2158" i="1"/>
  <c r="G2156" i="1"/>
  <c r="G2155" i="1"/>
  <c r="G2144" i="1"/>
  <c r="G2143" i="1"/>
  <c r="G2142" i="1"/>
  <c r="G2140" i="1"/>
  <c r="G2139" i="1"/>
  <c r="G2138" i="1"/>
  <c r="G2137" i="1"/>
  <c r="G2136" i="1"/>
  <c r="G2135" i="1"/>
  <c r="G2134" i="1"/>
  <c r="G2133" i="1"/>
  <c r="G2132" i="1"/>
  <c r="G2131" i="1"/>
  <c r="G2130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3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2" i="1"/>
  <c r="G2011" i="1"/>
  <c r="G2010" i="1"/>
  <c r="G2006" i="1"/>
  <c r="G2005" i="1"/>
  <c r="G2002" i="1"/>
  <c r="G2000" i="1"/>
  <c r="G1999" i="1"/>
  <c r="G1998" i="1"/>
  <c r="G1997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6" i="1"/>
  <c r="G1937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3" i="1"/>
  <c r="G1632" i="1"/>
  <c r="G1631" i="1"/>
  <c r="G1630" i="1"/>
  <c r="G1629" i="1"/>
  <c r="G1628" i="1"/>
  <c r="G1627" i="1"/>
  <c r="G1626" i="1"/>
  <c r="G1625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1" i="1"/>
  <c r="G1539" i="1"/>
  <c r="G1538" i="1"/>
  <c r="G1537" i="1"/>
  <c r="G1536" i="1"/>
  <c r="G1535" i="1"/>
  <c r="G1534" i="1"/>
  <c r="G1533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53" i="1"/>
  <c r="G1452" i="1"/>
  <c r="G1451" i="1"/>
  <c r="G1450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69" i="1"/>
  <c r="G1368" i="1"/>
  <c r="G1367" i="1"/>
  <c r="G1366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47" i="1"/>
  <c r="G1146" i="1"/>
  <c r="G1145" i="1"/>
  <c r="G1144" i="1"/>
  <c r="G1143" i="1"/>
  <c r="G1142" i="1"/>
  <c r="G1141" i="1"/>
  <c r="G1140" i="1"/>
  <c r="G1139" i="1"/>
  <c r="G1138" i="1"/>
  <c r="G1137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7" i="1"/>
  <c r="G1107" i="1"/>
  <c r="G1106" i="1"/>
  <c r="G1105" i="1"/>
  <c r="G1104" i="1"/>
  <c r="G1103" i="1"/>
  <c r="G1098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0" i="1"/>
  <c r="G1039" i="1"/>
  <c r="G1038" i="1"/>
  <c r="G1037" i="1"/>
  <c r="G1036" i="1"/>
  <c r="G1035" i="1"/>
  <c r="G1033" i="1"/>
  <c r="G1032" i="1"/>
  <c r="G1031" i="1"/>
  <c r="G1030" i="1"/>
  <c r="G1029" i="1"/>
  <c r="G1028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4" i="1"/>
  <c r="G703" i="1"/>
  <c r="G702" i="1"/>
  <c r="G701" i="1"/>
  <c r="G700" i="1"/>
  <c r="G699" i="1"/>
  <c r="G698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2" i="1"/>
  <c r="G601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2" i="1"/>
  <c r="G511" i="1"/>
  <c r="G510" i="1"/>
  <c r="G509" i="1"/>
  <c r="G508" i="1"/>
  <c r="G507" i="1"/>
  <c r="G506" i="1"/>
  <c r="G504" i="1"/>
  <c r="G503" i="1"/>
  <c r="G501" i="1"/>
  <c r="G498" i="1"/>
  <c r="G497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285" i="1"/>
  <c r="G284" i="1"/>
  <c r="G283" i="1"/>
  <c r="G282" i="1"/>
  <c r="G280" i="1"/>
  <c r="G279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0" i="1"/>
  <c r="G249" i="1"/>
  <c r="G248" i="1"/>
  <c r="G247" i="1"/>
  <c r="G246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5" i="1"/>
  <c r="G104" i="1"/>
  <c r="G103" i="1"/>
  <c r="G102" i="1"/>
  <c r="G100" i="1"/>
  <c r="G96" i="1"/>
  <c r="G95" i="1"/>
  <c r="G94" i="1"/>
  <c r="G91" i="1"/>
  <c r="G90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 l="1"/>
</calcChain>
</file>

<file path=xl/sharedStrings.xml><?xml version="1.0" encoding="utf-8"?>
<sst xmlns="http://schemas.openxmlformats.org/spreadsheetml/2006/main" count="10872" uniqueCount="4378">
  <si>
    <t>EA</t>
  </si>
  <si>
    <t>HUN</t>
  </si>
  <si>
    <t>A0394128DC</t>
  </si>
  <si>
    <t>A0394128NB</t>
  </si>
  <si>
    <t>A039596DC</t>
  </si>
  <si>
    <t>A0601128NB</t>
  </si>
  <si>
    <t>A0634128DC</t>
  </si>
  <si>
    <t>A063896DC</t>
  </si>
  <si>
    <t>MT</t>
  </si>
  <si>
    <t>PR</t>
  </si>
  <si>
    <t>SHT</t>
  </si>
  <si>
    <t>ADB10X50</t>
  </si>
  <si>
    <t>KG</t>
  </si>
  <si>
    <t>ALOCKPBR</t>
  </si>
  <si>
    <t>ANA8X120</t>
  </si>
  <si>
    <t>NAIL IN ANCHOR 8X20</t>
  </si>
  <si>
    <t>ANC12WH</t>
  </si>
  <si>
    <t>AWC120</t>
  </si>
  <si>
    <t xml:space="preserve">CONNECTOR WORKTOP 120MM </t>
  </si>
  <si>
    <t>HANDLE DROP ANTIQUE BRASS</t>
  </si>
  <si>
    <t>SET</t>
  </si>
  <si>
    <t>R890156</t>
  </si>
  <si>
    <t>R899753</t>
  </si>
  <si>
    <t>R9310331</t>
  </si>
  <si>
    <t>R9311050</t>
  </si>
  <si>
    <t>R9312081</t>
  </si>
  <si>
    <t>R9821059</t>
  </si>
  <si>
    <t>SINK CASCADE CDX611 SEB 925X500 FRANKE</t>
  </si>
  <si>
    <t>3M</t>
  </si>
  <si>
    <t>THD</t>
  </si>
  <si>
    <t>RCRRH128G</t>
  </si>
  <si>
    <t>LEN</t>
  </si>
  <si>
    <t>RE0116MC</t>
  </si>
  <si>
    <t>RE0117IL</t>
  </si>
  <si>
    <t>RE0118MC</t>
  </si>
  <si>
    <t>RE4049MC</t>
  </si>
  <si>
    <t>RE4056CL</t>
  </si>
  <si>
    <t>04S</t>
  </si>
  <si>
    <t>RH63CNCK</t>
  </si>
  <si>
    <t>RH63CSTR</t>
  </si>
  <si>
    <t>DOOR BUMPER ADHESIVE CLEAR - 100 PER SHEET</t>
  </si>
  <si>
    <t>10S</t>
  </si>
  <si>
    <t>RPU128AB</t>
  </si>
  <si>
    <t>RPU9094AB</t>
  </si>
  <si>
    <t>KNOB OVAL ANTIQUE BRASS</t>
  </si>
  <si>
    <t>4M</t>
  </si>
  <si>
    <t>RRE264089WH</t>
  </si>
  <si>
    <t>RTS0353BN</t>
  </si>
  <si>
    <t>RTS0353BR</t>
  </si>
  <si>
    <t>RTS2028BR</t>
  </si>
  <si>
    <t>KNOB STIPPLE BRASS 34MM</t>
  </si>
  <si>
    <t>RTS28796MC</t>
  </si>
  <si>
    <t>RTS44096BR</t>
  </si>
  <si>
    <t>RTS81035SC</t>
  </si>
  <si>
    <t>RTS8503BC</t>
  </si>
  <si>
    <t>RTS87568BC</t>
  </si>
  <si>
    <t>RTSL39530PE</t>
  </si>
  <si>
    <t>KNOB LITE MUSHROOM PEWTER 30MM</t>
  </si>
  <si>
    <t>RVBW500M</t>
  </si>
  <si>
    <t>BASKET WICKER FOR 500 UNIT MAHOGANY</t>
  </si>
  <si>
    <t>A039596NB</t>
  </si>
  <si>
    <t>A039596SL</t>
  </si>
  <si>
    <t>A0396128BN</t>
  </si>
  <si>
    <t>A0396128DC</t>
  </si>
  <si>
    <t>A0396128SL</t>
  </si>
  <si>
    <t>A0601128SL</t>
  </si>
  <si>
    <t>A0625128BN</t>
  </si>
  <si>
    <t>A0625128SL</t>
  </si>
  <si>
    <t>A063396SL</t>
  </si>
  <si>
    <t>A0634128BN</t>
  </si>
  <si>
    <t>A0634128SL</t>
  </si>
  <si>
    <t>A073896DC</t>
  </si>
  <si>
    <t>AADJCL</t>
  </si>
  <si>
    <t>AADJCLW</t>
  </si>
  <si>
    <t>AADPC</t>
  </si>
  <si>
    <t>AADPFC</t>
  </si>
  <si>
    <t>AAL150X50</t>
  </si>
  <si>
    <t>AALEG10X25</t>
  </si>
  <si>
    <t>LEG ADJUSTABLE 10X25</t>
  </si>
  <si>
    <t>AALEG10X35</t>
  </si>
  <si>
    <t>LEG ADJUSTABLE 10X35</t>
  </si>
  <si>
    <t>AALEG10X45</t>
  </si>
  <si>
    <t>LEG ADJUSTABLE 10X45</t>
  </si>
  <si>
    <t>AALEG10X70</t>
  </si>
  <si>
    <t>LEG ADJUSTABLE 10X70</t>
  </si>
  <si>
    <t>AALEG6X20</t>
  </si>
  <si>
    <t>LEG ADJUSTABLE 6X20</t>
  </si>
  <si>
    <t>AALEG6X25</t>
  </si>
  <si>
    <t>LEG ADJUSTABLE 6X25</t>
  </si>
  <si>
    <t>AALEG8X20</t>
  </si>
  <si>
    <t>AALEG8X25</t>
  </si>
  <si>
    <t>LEG ADJUSTABLE 8X25</t>
  </si>
  <si>
    <t>AALEG8X25F</t>
  </si>
  <si>
    <t>LEG ADJUSTABLE 8X25 SF010</t>
  </si>
  <si>
    <t>AALEG8X45</t>
  </si>
  <si>
    <t>LEG ADJUSTABLE 8X45</t>
  </si>
  <si>
    <t>AALKPL</t>
  </si>
  <si>
    <t>AALR100X30</t>
  </si>
  <si>
    <t>LEG ADJUSTABLE ROUND 100X30MM</t>
  </si>
  <si>
    <t>AALR100X50</t>
  </si>
  <si>
    <t>AALR150X30</t>
  </si>
  <si>
    <t>LEG ADJUSTABLE ROUND 150X30MM</t>
  </si>
  <si>
    <t>AALR150X50</t>
  </si>
  <si>
    <t>AALS100X25</t>
  </si>
  <si>
    <t>LEG ADJUSTABLE SQUARE 100X25MM</t>
  </si>
  <si>
    <t>AALS150X25</t>
  </si>
  <si>
    <t>AARBR</t>
  </si>
  <si>
    <t>AIRVENT RECTANGULAR BROWN</t>
  </si>
  <si>
    <t>AARWH</t>
  </si>
  <si>
    <t>AIRVENT RECTANGULAR WHITE</t>
  </si>
  <si>
    <t>ABB250GAL</t>
  </si>
  <si>
    <t>ABB300BLK</t>
  </si>
  <si>
    <t>ABB300GAL</t>
  </si>
  <si>
    <t>ABB350GAL</t>
  </si>
  <si>
    <t>ABB400GAL</t>
  </si>
  <si>
    <t>ABB450GAL</t>
  </si>
  <si>
    <t>ABB500GAL</t>
  </si>
  <si>
    <t>ABB550GAL</t>
  </si>
  <si>
    <t>ABB600GAL</t>
  </si>
  <si>
    <t>ABCCLIP</t>
  </si>
  <si>
    <t>ABCSTRIPS</t>
  </si>
  <si>
    <t>BOOKCASE STRIPS GALVANISED</t>
  </si>
  <si>
    <t>ABH50BR</t>
  </si>
  <si>
    <t>ABMF</t>
  </si>
  <si>
    <t>BRACKET MOUNTING FLAT STEEL</t>
  </si>
  <si>
    <t>ABMS</t>
  </si>
  <si>
    <t>BRACKET MOUNTING STEEL 30X37X22</t>
  </si>
  <si>
    <t>ACAFF40WP</t>
  </si>
  <si>
    <t>ACAFF50WP</t>
  </si>
  <si>
    <t>ACD614</t>
  </si>
  <si>
    <t>ACDSTRWTAPE</t>
  </si>
  <si>
    <t>ACG1LT</t>
  </si>
  <si>
    <t>GLUE CONTACT 1LT</t>
  </si>
  <si>
    <t>ACG500ML</t>
  </si>
  <si>
    <t>GLUE COLD 500ML</t>
  </si>
  <si>
    <t>ACG5LTTEK</t>
  </si>
  <si>
    <t>ACGB</t>
  </si>
  <si>
    <t>ACH10X30</t>
  </si>
  <si>
    <t>ACH10X50</t>
  </si>
  <si>
    <t>ACH10X60</t>
  </si>
  <si>
    <t>ACH10X75</t>
  </si>
  <si>
    <t>ACH4X16</t>
  </si>
  <si>
    <t>ACH4X19</t>
  </si>
  <si>
    <t>ACH6X16</t>
  </si>
  <si>
    <t>ACH6X20</t>
  </si>
  <si>
    <t>ACH6X25</t>
  </si>
  <si>
    <t>ACH6X30</t>
  </si>
  <si>
    <t>ACH6X40</t>
  </si>
  <si>
    <t>ACH6X50</t>
  </si>
  <si>
    <t>ACH8X16</t>
  </si>
  <si>
    <t>ACH8X20</t>
  </si>
  <si>
    <t>ACH8X25</t>
  </si>
  <si>
    <t>ACH8X30</t>
  </si>
  <si>
    <t>ACH8X35</t>
  </si>
  <si>
    <t>ACH8X40</t>
  </si>
  <si>
    <t>ACH8X45</t>
  </si>
  <si>
    <t>ACH8X50</t>
  </si>
  <si>
    <t>ACH8X60</t>
  </si>
  <si>
    <t>ACH8X70</t>
  </si>
  <si>
    <t>ACH8X75</t>
  </si>
  <si>
    <t>ACHS6X16</t>
  </si>
  <si>
    <t>ACHS6X20</t>
  </si>
  <si>
    <t>ACHS6X25</t>
  </si>
  <si>
    <t>ACHS6X30</t>
  </si>
  <si>
    <t>ACHS6X40</t>
  </si>
  <si>
    <t>ACHS6X50</t>
  </si>
  <si>
    <t>ACHS8X16</t>
  </si>
  <si>
    <t>ACHS8X20</t>
  </si>
  <si>
    <t>ACHS8X25</t>
  </si>
  <si>
    <t>ACHS8X30</t>
  </si>
  <si>
    <t>ACHS8X35</t>
  </si>
  <si>
    <t>ACHS8X40</t>
  </si>
  <si>
    <t>ACHS8X45</t>
  </si>
  <si>
    <t>SCREW C/B SQUARE HEAD 8X45 P/1000</t>
  </si>
  <si>
    <t>ACHS8X50</t>
  </si>
  <si>
    <t>ACIND50WB</t>
  </si>
  <si>
    <t>ACIND50WOB</t>
  </si>
  <si>
    <t>ACIND75WB</t>
  </si>
  <si>
    <t>ACIND75WOB</t>
  </si>
  <si>
    <t>ACONAD500ML</t>
  </si>
  <si>
    <t>ADB10X40</t>
  </si>
  <si>
    <t>ADB10X45</t>
  </si>
  <si>
    <t>ADB8X40</t>
  </si>
  <si>
    <t>ADRUN300MMWH</t>
  </si>
  <si>
    <t>ADRUN350MMWH</t>
  </si>
  <si>
    <t>ADRUN400MMWH</t>
  </si>
  <si>
    <t>ADRUN450MMWH</t>
  </si>
  <si>
    <t>ADRUN500MMBLK</t>
  </si>
  <si>
    <t>ADRUN500MMWH</t>
  </si>
  <si>
    <t>ADRUN600MMWH</t>
  </si>
  <si>
    <t>ADVDSTRWTAPE</t>
  </si>
  <si>
    <t>AEC0101B1</t>
  </si>
  <si>
    <t>CAM 15MM</t>
  </si>
  <si>
    <t>AEFH55EB</t>
  </si>
  <si>
    <t>AEFH55NP</t>
  </si>
  <si>
    <t>AEFH55YP</t>
  </si>
  <si>
    <t>AEFH64NP</t>
  </si>
  <si>
    <t>AEFH64YP</t>
  </si>
  <si>
    <t>AFH50NP</t>
  </si>
  <si>
    <t>HINGE FLUSH NP 50MM</t>
  </si>
  <si>
    <t>AFH50YP</t>
  </si>
  <si>
    <t>HINGE FLUSH YP 50MM</t>
  </si>
  <si>
    <t>AFH64NP</t>
  </si>
  <si>
    <t>HINGE FLUSH NP 64MM</t>
  </si>
  <si>
    <t>AFMS148WI</t>
  </si>
  <si>
    <t>AFQS145WD</t>
  </si>
  <si>
    <t>AFQS145WI</t>
  </si>
  <si>
    <t>AFTS145W34</t>
  </si>
  <si>
    <t>HINGE 110' 0MM INCL 4 HOLE BASE PLATE CABX</t>
  </si>
  <si>
    <t>AFTS145W34P</t>
  </si>
  <si>
    <t>HINGE 110' 0MM (PRE-PACK 2) INCL 4 HOLE BASE PLATES CABX</t>
  </si>
  <si>
    <t>AFTS145WD</t>
  </si>
  <si>
    <t>AFTS245W34P</t>
  </si>
  <si>
    <t>HINGE 110' 9MM (PRE-PACK 2) INCL 4 HOLE BASE PLATES CABX</t>
  </si>
  <si>
    <t>AFTS245WD</t>
  </si>
  <si>
    <t>AFTS245WI</t>
  </si>
  <si>
    <t>HINGE 110' 9MM INCL 4 HOLE BASE PLATE CABX</t>
  </si>
  <si>
    <t>AFTS345WD</t>
  </si>
  <si>
    <t>HINGE 110' 17MM W/D INCL 4 HOLE BASE PLATE CABX</t>
  </si>
  <si>
    <t>AFTS345WI</t>
  </si>
  <si>
    <t>AFTS6190</t>
  </si>
  <si>
    <t>HINGE 110' SOFT CLOSING INCL 4 HOLE BASE PLATE CABX</t>
  </si>
  <si>
    <t>AFTS6195</t>
  </si>
  <si>
    <t>HINGE 165' SOFT CLOSE INCL 4 HOLE BASE PLATE CABX</t>
  </si>
  <si>
    <t>AFTS6199</t>
  </si>
  <si>
    <t>HINGE 110' 9MM SOFT CLOSING INCL 4 HOLE BASE PLATE CABX</t>
  </si>
  <si>
    <t>AFTST45</t>
  </si>
  <si>
    <t>AGCMET</t>
  </si>
  <si>
    <t>CATCH GRIPPER METAL</t>
  </si>
  <si>
    <t>AHPSZN</t>
  </si>
  <si>
    <t>AKEGLD</t>
  </si>
  <si>
    <t>KEY ESCUTCHEON GOLD</t>
  </si>
  <si>
    <t>AKEYGLD</t>
  </si>
  <si>
    <t>ALDRUN300MMWH</t>
  </si>
  <si>
    <t>ALDRUN350MMWH</t>
  </si>
  <si>
    <t>ALDRUN400MMWH</t>
  </si>
  <si>
    <t>ALDRUN450MMWH</t>
  </si>
  <si>
    <t>ALDRUN500MMWH</t>
  </si>
  <si>
    <t>ALSL</t>
  </si>
  <si>
    <t>LAZY SUSAN SWIVEL LARGE</t>
  </si>
  <si>
    <t>ALSS</t>
  </si>
  <si>
    <t>LAZY SUSAN SWIVEL  SMALL</t>
  </si>
  <si>
    <t>AM680</t>
  </si>
  <si>
    <t>AM6X100</t>
  </si>
  <si>
    <t>SCREW FURNITURE X 100 M6</t>
  </si>
  <si>
    <t>AMC15BRW</t>
  </si>
  <si>
    <t>AMSADB</t>
  </si>
  <si>
    <t>AMSCDB</t>
  </si>
  <si>
    <t>ANA8X100</t>
  </si>
  <si>
    <t>NAIL IN ANCHOR 8X100</t>
  </si>
  <si>
    <t>ANGBRW</t>
  </si>
  <si>
    <t>NAIL GLIDE BROWN 19MM</t>
  </si>
  <si>
    <t>ANGBRW16</t>
  </si>
  <si>
    <t>NAIL GLIDE BROWN 16MM</t>
  </si>
  <si>
    <t>ANGOAK</t>
  </si>
  <si>
    <t>NAIL GLIDE OAK 19MM</t>
  </si>
  <si>
    <t>ANGOAK16</t>
  </si>
  <si>
    <t>NAIL GLIDE OAK 16MM</t>
  </si>
  <si>
    <t>ANGWH</t>
  </si>
  <si>
    <t>NAIL GLIDES WHITE 19MM</t>
  </si>
  <si>
    <t>ANGWH16</t>
  </si>
  <si>
    <t>NAIL GLIDES WHITE 16MM</t>
  </si>
  <si>
    <t>AOVHANDLE128</t>
  </si>
  <si>
    <t>AOVHANDLE192</t>
  </si>
  <si>
    <t>AOVHANDLE256</t>
  </si>
  <si>
    <t>AOVHANDLE320</t>
  </si>
  <si>
    <t>AOVHANDLE492</t>
  </si>
  <si>
    <t>APBVERA2</t>
  </si>
  <si>
    <t>BIT POZI VERA NO 2</t>
  </si>
  <si>
    <t>APHEB32COILS</t>
  </si>
  <si>
    <t>APTRAYBL</t>
  </si>
  <si>
    <t>ASBEE200</t>
  </si>
  <si>
    <t>STOPPING BEACH 200G</t>
  </si>
  <si>
    <t>ASBLK200</t>
  </si>
  <si>
    <t>STOPPING BLACK 200G</t>
  </si>
  <si>
    <t>ASBNO150</t>
  </si>
  <si>
    <t xml:space="preserve">BIT SQUARE DRIVE NO 1X50MM </t>
  </si>
  <si>
    <t>ASBNO250</t>
  </si>
  <si>
    <t>BIT SQUARE DRIVE NO 2X50MM</t>
  </si>
  <si>
    <t>ASCH200</t>
  </si>
  <si>
    <t>STOPPING CHERRY 200G</t>
  </si>
  <si>
    <t>ASCH3NP</t>
  </si>
  <si>
    <t>ASDTWH</t>
  </si>
  <si>
    <t>ASIMB200</t>
  </si>
  <si>
    <t>STOPPING IMBUIA 200G</t>
  </si>
  <si>
    <t>ASMAH200</t>
  </si>
  <si>
    <t>STOPPING MAHOGANY 200G</t>
  </si>
  <si>
    <t>ASMER200</t>
  </si>
  <si>
    <t>STOPPING MERANTI 200G</t>
  </si>
  <si>
    <t>ASNAT200</t>
  </si>
  <si>
    <t>STOPPING NATURAL 200G</t>
  </si>
  <si>
    <t>ASOAK200</t>
  </si>
  <si>
    <t>STOPPING OAK 200G</t>
  </si>
  <si>
    <t>ASPEB</t>
  </si>
  <si>
    <t>ASPIN200</t>
  </si>
  <si>
    <t>STOPPING PINE 200G</t>
  </si>
  <si>
    <t>ASRETWH</t>
  </si>
  <si>
    <t>SHELF RETAINER WHITE</t>
  </si>
  <si>
    <t>ASSAP200</t>
  </si>
  <si>
    <t>STOPPING SAPELE 200G</t>
  </si>
  <si>
    <t>ASWH10KG</t>
  </si>
  <si>
    <t>STOPPING WHITE 10KG</t>
  </si>
  <si>
    <t>ASWH200</t>
  </si>
  <si>
    <t>STOPPING WHITE 200G</t>
  </si>
  <si>
    <t>ATR1802B1</t>
  </si>
  <si>
    <t>AWI1025</t>
  </si>
  <si>
    <t>AWI613</t>
  </si>
  <si>
    <t>AWI813</t>
  </si>
  <si>
    <t>R1096PLBLK</t>
  </si>
  <si>
    <t xml:space="preserve">HANDLE THIN PLASTIC D  BLACK  10X96 </t>
  </si>
  <si>
    <t>R1096PLLGR</t>
  </si>
  <si>
    <t xml:space="preserve">HANDLE THIN PLASTIC D  LIGHT GREY  10X96 </t>
  </si>
  <si>
    <t>R1096PLSYR</t>
  </si>
  <si>
    <t>R1096PLWH</t>
  </si>
  <si>
    <t xml:space="preserve">HANDLE THIN PLASTIC D  WHITE  10X96 </t>
  </si>
  <si>
    <t>R118382</t>
  </si>
  <si>
    <t>R118395</t>
  </si>
  <si>
    <t>R1696PLBLK</t>
  </si>
  <si>
    <t>HANDLE D THICK PLASTIC BLACK 16X96MM</t>
  </si>
  <si>
    <t>R1696PLWH</t>
  </si>
  <si>
    <t>HANDLE D THICK PLASTIC WHITE 16X96MM</t>
  </si>
  <si>
    <t>R40PLMWH</t>
  </si>
  <si>
    <t>KNOB PLASTIC MUSHROOM  WHITE 40MM</t>
  </si>
  <si>
    <t>R5101500501R00</t>
  </si>
  <si>
    <t>R5101500801R00</t>
  </si>
  <si>
    <t>R5101500G01R00</t>
  </si>
  <si>
    <t>R51MG112300000</t>
  </si>
  <si>
    <t>R51MG112308000</t>
  </si>
  <si>
    <t>R51MG112315000</t>
  </si>
  <si>
    <t>R51MK850525C00</t>
  </si>
  <si>
    <t>R51MS150500C00</t>
  </si>
  <si>
    <t>R51MS150508C00</t>
  </si>
  <si>
    <t>R51MS150515C00</t>
  </si>
  <si>
    <t>R51MS160500S00</t>
  </si>
  <si>
    <t>R51MS160508S00</t>
  </si>
  <si>
    <t>R51MS160515S00</t>
  </si>
  <si>
    <t>R51MS310500000</t>
  </si>
  <si>
    <t>R51MS810508000</t>
  </si>
  <si>
    <t>R51MS830535C00</t>
  </si>
  <si>
    <t>R51MS850530C00</t>
  </si>
  <si>
    <t>R51MS850545C00</t>
  </si>
  <si>
    <t>R51MS850590C00</t>
  </si>
  <si>
    <t>HINGE SLIDE ON BLIND CORNER  FGV</t>
  </si>
  <si>
    <t>R51MS850590S00</t>
  </si>
  <si>
    <t>R51MS860545S00</t>
  </si>
  <si>
    <t>R51MW150500C00</t>
  </si>
  <si>
    <t>R51MW150508C00</t>
  </si>
  <si>
    <t>R51MW160500S00</t>
  </si>
  <si>
    <t>R51MZF5M512055</t>
  </si>
  <si>
    <t>R520201M500100</t>
  </si>
  <si>
    <t>R520201M502100</t>
  </si>
  <si>
    <t>R520201M504100</t>
  </si>
  <si>
    <t>R5202320502100</t>
  </si>
  <si>
    <t>R5202N5M504100</t>
  </si>
  <si>
    <t>R525231M502100</t>
  </si>
  <si>
    <t>R525231M504100</t>
  </si>
  <si>
    <t>R58XEAGF135X</t>
  </si>
  <si>
    <t>R58XEAGF140X</t>
  </si>
  <si>
    <t>R58XEAGF145X</t>
  </si>
  <si>
    <t>R58XEAGF150X</t>
  </si>
  <si>
    <t>R58XEAGF155X</t>
  </si>
  <si>
    <t>R58XEAKF135X</t>
  </si>
  <si>
    <t>R58XEAKF140X</t>
  </si>
  <si>
    <t>R58XEAKF145X</t>
  </si>
  <si>
    <t>R58XEAKF150X</t>
  </si>
  <si>
    <t>R58XEAKF155X</t>
  </si>
  <si>
    <t>R590FR0F1</t>
  </si>
  <si>
    <t>R6200</t>
  </si>
  <si>
    <t>R6244</t>
  </si>
  <si>
    <t>R6245</t>
  </si>
  <si>
    <t>R6246</t>
  </si>
  <si>
    <t>R6270MGS</t>
  </si>
  <si>
    <t>R6270WS</t>
  </si>
  <si>
    <t>BIN DOOR 15 LITRE WHITE (SINGLE)</t>
  </si>
  <si>
    <t>R6274</t>
  </si>
  <si>
    <t>R6280</t>
  </si>
  <si>
    <t>R6X35</t>
  </si>
  <si>
    <t>R6X55</t>
  </si>
  <si>
    <t>R6X70</t>
  </si>
  <si>
    <t>R8924011</t>
  </si>
  <si>
    <t>R8924013</t>
  </si>
  <si>
    <t>R892840</t>
  </si>
  <si>
    <t>R894040</t>
  </si>
  <si>
    <t>R898453</t>
  </si>
  <si>
    <t>R89N138</t>
  </si>
  <si>
    <t>R89N301</t>
  </si>
  <si>
    <t>R8X60</t>
  </si>
  <si>
    <t>R8X75</t>
  </si>
  <si>
    <t>R9300651</t>
  </si>
  <si>
    <t>BASKET STRAINER WASTE 90MM FRANKE</t>
  </si>
  <si>
    <t>R9302201</t>
  </si>
  <si>
    <t>BASKET 90MM ONLY FRANKE</t>
  </si>
  <si>
    <t>R9303110</t>
  </si>
  <si>
    <t>R9303204</t>
  </si>
  <si>
    <t>R9303207</t>
  </si>
  <si>
    <t>R9303220</t>
  </si>
  <si>
    <t>MIXER BILLY PROFESSIONAL RETRACTABLE FRANKE</t>
  </si>
  <si>
    <t>R9305050</t>
  </si>
  <si>
    <t>MIXER ENIX SQUARE SWIVEL FRANKE</t>
  </si>
  <si>
    <t>R9305060</t>
  </si>
  <si>
    <t>MIXER HIGHRISE SWIVEL FRANKE</t>
  </si>
  <si>
    <t>R9305062</t>
  </si>
  <si>
    <t>R9305065</t>
  </si>
  <si>
    <t>MIXER PROJECTLINE S LEVER SWIVEL FRANKE</t>
  </si>
  <si>
    <t>R9310072</t>
  </si>
  <si>
    <t>SINK NEPTUNE NEX621 RHD DEB 1160X510 FRANKE</t>
  </si>
  <si>
    <t>R9310073</t>
  </si>
  <si>
    <t>SINK NEPTUNE NEX621 LHD DEB 1160X510 FRANKE</t>
  </si>
  <si>
    <t>R9310250</t>
  </si>
  <si>
    <t>R9310332</t>
  </si>
  <si>
    <t>R9310507</t>
  </si>
  <si>
    <t>R9311652</t>
  </si>
  <si>
    <t>R9313852</t>
  </si>
  <si>
    <t>R9318619</t>
  </si>
  <si>
    <t>R9318650</t>
  </si>
  <si>
    <t>WASHTROUGH LUXTUB DROP IN 600X500X257 FRANKE</t>
  </si>
  <si>
    <t>R9320200</t>
  </si>
  <si>
    <t>WASHTROUGH ET102 ECONOMY 1030X440 FRANKE</t>
  </si>
  <si>
    <t>R9320811</t>
  </si>
  <si>
    <t>WASHTROUGH ET101 ECONOMY 540X440 FRANKE</t>
  </si>
  <si>
    <t>R9811023</t>
  </si>
  <si>
    <t>R9811024</t>
  </si>
  <si>
    <t>R9820000</t>
  </si>
  <si>
    <t>R9820002</t>
  </si>
  <si>
    <t>R9820004</t>
  </si>
  <si>
    <t>R9820008</t>
  </si>
  <si>
    <t>R9820018</t>
  </si>
  <si>
    <t>R9820052</t>
  </si>
  <si>
    <t>R9820054</t>
  </si>
  <si>
    <t>R9820058</t>
  </si>
  <si>
    <t>R9820064</t>
  </si>
  <si>
    <t>R9820112</t>
  </si>
  <si>
    <t>R9820114</t>
  </si>
  <si>
    <t>R9820121</t>
  </si>
  <si>
    <t>SINK CASCADE CDX671 DB&amp;TIDY 1360X500 FRANKE</t>
  </si>
  <si>
    <t>R9821017</t>
  </si>
  <si>
    <t>RA111A</t>
  </si>
  <si>
    <t>RA117A</t>
  </si>
  <si>
    <t>RA141A</t>
  </si>
  <si>
    <t>RA142A</t>
  </si>
  <si>
    <t>RA151A</t>
  </si>
  <si>
    <t>RA700A</t>
  </si>
  <si>
    <t>RADBROOMCLIPBL</t>
  </si>
  <si>
    <t>RADBROOMCLIPCH</t>
  </si>
  <si>
    <t>BROOM CLIP BLACK &amp; CHROME</t>
  </si>
  <si>
    <t>RADMG</t>
  </si>
  <si>
    <t>RADMTR</t>
  </si>
  <si>
    <t>RALC06791</t>
  </si>
  <si>
    <t xml:space="preserve">SEALANT FLEXIBLE IMBUIA ALCOLIN 300ML </t>
  </si>
  <si>
    <t>RALC06792</t>
  </si>
  <si>
    <t xml:space="preserve">SEALANT FLEXIBLE MERANTI ALCOLIN 300ML </t>
  </si>
  <si>
    <t>RALC06793</t>
  </si>
  <si>
    <t xml:space="preserve">SEALANT FLEXIBLE OAK ALCOLIN 300ML </t>
  </si>
  <si>
    <t>RALC06794</t>
  </si>
  <si>
    <t xml:space="preserve">SEALANT FLEXIBLE PINE ALCOLIN 300ML </t>
  </si>
  <si>
    <t>RALC06795</t>
  </si>
  <si>
    <t xml:space="preserve">SEALANT FLEXIBLE BLACK ALCOLIN 300ML </t>
  </si>
  <si>
    <t>RALC06796</t>
  </si>
  <si>
    <t xml:space="preserve">SEALANT FLEXIBLE CHERRY ALCOLIN 300ML </t>
  </si>
  <si>
    <t>RALNF50AC</t>
  </si>
  <si>
    <t>NAIL GUN 18GA 50MM</t>
  </si>
  <si>
    <t>RALT50LAC</t>
  </si>
  <si>
    <t xml:space="preserve">NAIL GUN 16GA HEAVY DUTY </t>
  </si>
  <si>
    <t>RALU8016AC</t>
  </si>
  <si>
    <t>RALU9025AC</t>
  </si>
  <si>
    <t>STAPLER 18GA BACKING - 5.8MM CROWN</t>
  </si>
  <si>
    <t>RALUG25AC</t>
  </si>
  <si>
    <t>RASILBLK</t>
  </si>
  <si>
    <t>RASILWH</t>
  </si>
  <si>
    <t>RB10</t>
  </si>
  <si>
    <t>RB20</t>
  </si>
  <si>
    <t>RBD8X30</t>
  </si>
  <si>
    <t>RC300</t>
  </si>
  <si>
    <t>RCCBH128AB</t>
  </si>
  <si>
    <t>RCCBH128BLK</t>
  </si>
  <si>
    <t>RCCBH128G</t>
  </si>
  <si>
    <t>RCCBH128N</t>
  </si>
  <si>
    <t>RCCBH96AB</t>
  </si>
  <si>
    <t>RCCBH96G</t>
  </si>
  <si>
    <t>RCCBH96N</t>
  </si>
  <si>
    <t>RCDK32G</t>
  </si>
  <si>
    <t>RCDK32N</t>
  </si>
  <si>
    <t>KNOB DRAGONS EYE NATURAL 32MM</t>
  </si>
  <si>
    <t>RCF152</t>
  </si>
  <si>
    <t>RCF153</t>
  </si>
  <si>
    <t>RCH6X16</t>
  </si>
  <si>
    <t>RCH6X19</t>
  </si>
  <si>
    <t>RCH6X30</t>
  </si>
  <si>
    <t>RCH6X40</t>
  </si>
  <si>
    <t>RCH6X50</t>
  </si>
  <si>
    <t>RCH8X16</t>
  </si>
  <si>
    <t>RCH8X30</t>
  </si>
  <si>
    <t>RCH8X40</t>
  </si>
  <si>
    <t>RCH8X45</t>
  </si>
  <si>
    <t>RCH8X50</t>
  </si>
  <si>
    <t>RCHS6X16</t>
  </si>
  <si>
    <t>RCHS6X30</t>
  </si>
  <si>
    <t>RCHS6X40</t>
  </si>
  <si>
    <t>RCHS6X50</t>
  </si>
  <si>
    <t>RCHS8X16</t>
  </si>
  <si>
    <t>RCHS8X30</t>
  </si>
  <si>
    <t>RCHS8X35</t>
  </si>
  <si>
    <t>RCHS8X40</t>
  </si>
  <si>
    <t>RCHS8X45</t>
  </si>
  <si>
    <t>RCHS8X50</t>
  </si>
  <si>
    <t>RCTC</t>
  </si>
  <si>
    <t>CONNECTOR WORKTOP 150MM</t>
  </si>
  <si>
    <t>RCUT400L</t>
  </si>
  <si>
    <t>RCUT450GR</t>
  </si>
  <si>
    <t>RCUT450L</t>
  </si>
  <si>
    <t>RCUT450LGR</t>
  </si>
  <si>
    <t>RCUT450M</t>
  </si>
  <si>
    <t>RCUT450S</t>
  </si>
  <si>
    <t>RCUT500</t>
  </si>
  <si>
    <t>RCUT600</t>
  </si>
  <si>
    <t>RCUT738</t>
  </si>
  <si>
    <t>RCUT739</t>
  </si>
  <si>
    <t>RCUT740</t>
  </si>
  <si>
    <t>RCUT741</t>
  </si>
  <si>
    <t>RCUT742</t>
  </si>
  <si>
    <t>RCUT743</t>
  </si>
  <si>
    <t>RDF1850200</t>
  </si>
  <si>
    <t>AIRVENT ALUMINIUM 200X80MM</t>
  </si>
  <si>
    <t>RDF1850400</t>
  </si>
  <si>
    <t>AIRVENT ALUMINIUM 400X80MM</t>
  </si>
  <si>
    <t>RDF226160BC</t>
  </si>
  <si>
    <t xml:space="preserve">HANDLE SEVILLE BRIGHT CHROME 160MM </t>
  </si>
  <si>
    <t>RDF226160IL</t>
  </si>
  <si>
    <t>HANDLE SEVILLE INOX LOOK 160MM</t>
  </si>
  <si>
    <t>RDF226192BC</t>
  </si>
  <si>
    <t>HANDLE SEVILLE BRIGHT CHROME 192MM</t>
  </si>
  <si>
    <t>RDF226192IL</t>
  </si>
  <si>
    <t>HANDLE SEVILLE INOX LOOK 192MM</t>
  </si>
  <si>
    <t>RDF226224BC</t>
  </si>
  <si>
    <t>HANDLE SEVILLE BRIGHT CHROME 224MM</t>
  </si>
  <si>
    <t>RDF226224IL</t>
  </si>
  <si>
    <t>HANDLE SEVILLE INOX LOOK 224MM</t>
  </si>
  <si>
    <t>RDF226320BC</t>
  </si>
  <si>
    <t>HANDLE SEVILLE BRIGHT CHROME 320MM</t>
  </si>
  <si>
    <t>RDF226320IL</t>
  </si>
  <si>
    <t>HANDLE SEVILLE INOX LOOK 320MM</t>
  </si>
  <si>
    <t>RDF226480BC</t>
  </si>
  <si>
    <t>HANDLE SEVILLE BRIGHT CHROME 480MM</t>
  </si>
  <si>
    <t>RDF226480IL</t>
  </si>
  <si>
    <t>HANDLE SEVILLE INOX LOOK 480MM</t>
  </si>
  <si>
    <t>RDS50</t>
  </si>
  <si>
    <t>RDSC</t>
  </si>
  <si>
    <t>RDW6X25</t>
  </si>
  <si>
    <t>SCREW DRYWALL PER 1000 6X25</t>
  </si>
  <si>
    <t>RDW6X28</t>
  </si>
  <si>
    <t>SCREW DRYWALL PER 1000 6X28</t>
  </si>
  <si>
    <t>RDW6X41</t>
  </si>
  <si>
    <t>SCREW DRYWALL PER 1000 6X41</t>
  </si>
  <si>
    <t>RE0024IL</t>
  </si>
  <si>
    <t>HANDLE HARVEST MOON INOX LOOK 128MM</t>
  </si>
  <si>
    <t>RE0024MC</t>
  </si>
  <si>
    <t>HANDLE HARVEST MOON MATT CHROME 128MM</t>
  </si>
  <si>
    <t>RE0079BC</t>
  </si>
  <si>
    <t>HANDLE CUBO BRIGHT CHROME 128MM</t>
  </si>
  <si>
    <t>RE0079CL</t>
  </si>
  <si>
    <t>RE0080BC</t>
  </si>
  <si>
    <t>HANDLE CUBO BRIGHT CHROME 160MM</t>
  </si>
  <si>
    <t>RE0080CL</t>
  </si>
  <si>
    <t>RE0091AB</t>
  </si>
  <si>
    <t xml:space="preserve">HANDLE SNAIL ANTIQUE BRASS LEFT HAND  96MM </t>
  </si>
  <si>
    <t>RE0091OT</t>
  </si>
  <si>
    <t xml:space="preserve">HANDLE SNAIL OXIDISED TIN LEFT HAND  96MM </t>
  </si>
  <si>
    <t>RE0092OT</t>
  </si>
  <si>
    <t xml:space="preserve">HANDLE SNAIL OXIDISED TIN RIGHT HAND  96MM </t>
  </si>
  <si>
    <t>RE0134AB</t>
  </si>
  <si>
    <t xml:space="preserve">HANDLE NAUTILUS ANTIQUE BRASS  96MM </t>
  </si>
  <si>
    <t>RE0136MB</t>
  </si>
  <si>
    <t xml:space="preserve">HANDLE IRIS MATT BLACK 160MM </t>
  </si>
  <si>
    <t>RE0136MC</t>
  </si>
  <si>
    <t xml:space="preserve">HANDLE IRIS MATT CHROME 160MM  </t>
  </si>
  <si>
    <t>RE0145CL</t>
  </si>
  <si>
    <t>RE0155BC</t>
  </si>
  <si>
    <t>HANDLE LAIA 224MM BRIGHT CHROME</t>
  </si>
  <si>
    <t>RE0155CL</t>
  </si>
  <si>
    <t>RE0155IL</t>
  </si>
  <si>
    <t>HANDLE LAIA 224MM  INOX LOOK</t>
  </si>
  <si>
    <t>RE10</t>
  </si>
  <si>
    <t>RE13</t>
  </si>
  <si>
    <t>RE2011OT</t>
  </si>
  <si>
    <t>KNOB SPECTACLE OXIDISED TIN 32MM</t>
  </si>
  <si>
    <t>RE2031MC</t>
  </si>
  <si>
    <t>KNOB CLASSIC MUSHROOM MATT CHROME 33MM</t>
  </si>
  <si>
    <t>RE2079BC</t>
  </si>
  <si>
    <t>KNOB CUBO BRIGHT CHROME 44MM</t>
  </si>
  <si>
    <t>RE2079CL</t>
  </si>
  <si>
    <t>RE2082AB</t>
  </si>
  <si>
    <t>KNOB NAUTILUS ANTIQUE BRASS 31MM</t>
  </si>
  <si>
    <t>RE2853SS</t>
  </si>
  <si>
    <t>RE4010MS</t>
  </si>
  <si>
    <t xml:space="preserve">HANDLE COVER MATT SILVER 128MM </t>
  </si>
  <si>
    <t>RE4011MS</t>
  </si>
  <si>
    <t>RE5013MC</t>
  </si>
  <si>
    <t xml:space="preserve">HANDLE POST BOX MATT CHROME 160MM </t>
  </si>
  <si>
    <t>RE6X13</t>
  </si>
  <si>
    <t>SCREW EURO PER 100 6X13MM</t>
  </si>
  <si>
    <t>RF10050WAL</t>
  </si>
  <si>
    <t>KNOB WHEEL WALNUT 50MM</t>
  </si>
  <si>
    <t>RF1032IL</t>
  </si>
  <si>
    <t>HANDLE MELON INOX LOOK 32MM</t>
  </si>
  <si>
    <t>RF1128IL</t>
  </si>
  <si>
    <t>HANDLE MELON INOX LOOK 128MM</t>
  </si>
  <si>
    <t>RF1192IL</t>
  </si>
  <si>
    <t>HANDLE MELON INOX LOOK 192MM</t>
  </si>
  <si>
    <t>RF29BLK</t>
  </si>
  <si>
    <t>KD WEDGE FITTING BLACK PER 100</t>
  </si>
  <si>
    <t>RF29BRW</t>
  </si>
  <si>
    <t>KD WEDGE FITTING BROWN PER 100</t>
  </si>
  <si>
    <t>RF29OAK</t>
  </si>
  <si>
    <t>KD WEDGE FITTING OAK PER 100</t>
  </si>
  <si>
    <t>RF29WH</t>
  </si>
  <si>
    <t>KD WEDGE FITTING WHITE PER 100</t>
  </si>
  <si>
    <t>RF419720040IL</t>
  </si>
  <si>
    <t>HANDLE EDGE STRAIGHT INOX LOOK 40MM</t>
  </si>
  <si>
    <t>RF419720200IL</t>
  </si>
  <si>
    <t>HANDLE EDGE STRAIGHT INOX LOOK 200MM</t>
  </si>
  <si>
    <t>RF419720350IL</t>
  </si>
  <si>
    <t>HANDLE EDGE STRAIGHT INOX LOOK 350MM</t>
  </si>
  <si>
    <t>RF43</t>
  </si>
  <si>
    <t>NAIL IN SHELF SUPPORT WHITE - PER 100</t>
  </si>
  <si>
    <t>RF43BRW</t>
  </si>
  <si>
    <t>NAIL IN SHELF SUPPORT BROWN - PER 100</t>
  </si>
  <si>
    <t>RF43OAK</t>
  </si>
  <si>
    <t>NAIL IN SHELF SUPPORT OAK - PER 100</t>
  </si>
  <si>
    <t>RF46BLK</t>
  </si>
  <si>
    <t>RF46BRW</t>
  </si>
  <si>
    <t>RF46CH</t>
  </si>
  <si>
    <t>RF46GRE</t>
  </si>
  <si>
    <t>RF46OAK</t>
  </si>
  <si>
    <t>RF46SYR</t>
  </si>
  <si>
    <t>RF46WH</t>
  </si>
  <si>
    <t>RF51376IL</t>
  </si>
  <si>
    <t xml:space="preserve">HANDLE AXE INOX LOOK 320MM </t>
  </si>
  <si>
    <t>RF5192IL</t>
  </si>
  <si>
    <t xml:space="preserve">HANDLE STEPPE INOX LOOK 192MM </t>
  </si>
  <si>
    <t>RF52160IL</t>
  </si>
  <si>
    <t xml:space="preserve">HANDLE ELLE INOX LOOK 160MM </t>
  </si>
  <si>
    <t>RF52215BLK</t>
  </si>
  <si>
    <t>RF52260IL</t>
  </si>
  <si>
    <t xml:space="preserve">HANDLE MANHATTAN INOX LOOK 160MM </t>
  </si>
  <si>
    <t>RF530760032IL</t>
  </si>
  <si>
    <t>RF530860160IL</t>
  </si>
  <si>
    <t xml:space="preserve">HANDLE CAR INOX LOOK 160MM </t>
  </si>
  <si>
    <t>RF530860256IL</t>
  </si>
  <si>
    <t xml:space="preserve">HANDLE CAR INOX LOOK 256MM </t>
  </si>
  <si>
    <t>RF531560064IL</t>
  </si>
  <si>
    <t>HANDLE SWAN INOX LOOK 64MM</t>
  </si>
  <si>
    <t>RF7032IL</t>
  </si>
  <si>
    <t>KNOB SQUARE INOX LOOK 32MM</t>
  </si>
  <si>
    <t>RF7160IL</t>
  </si>
  <si>
    <t>RF82</t>
  </si>
  <si>
    <t>RF83</t>
  </si>
  <si>
    <t>RF83BRW</t>
  </si>
  <si>
    <t>AIRVENT BROWN 70MM ROUND</t>
  </si>
  <si>
    <t>RF83OAK</t>
  </si>
  <si>
    <t>AIRVENT OAK 70MM ROUND</t>
  </si>
  <si>
    <t>RFC102</t>
  </si>
  <si>
    <t>DOOR PROFILE ALUMINO 3M (FC102) - PER METRE</t>
  </si>
  <si>
    <t>RFC106</t>
  </si>
  <si>
    <t>DOOR PROFILE ALUMINO 3M (FC106) - PER METRE</t>
  </si>
  <si>
    <t>RFCA4</t>
  </si>
  <si>
    <t>RFCA6</t>
  </si>
  <si>
    <t>RFCG</t>
  </si>
  <si>
    <t>GASKET FOR ALUMINO DOOR 3M - PER METRE</t>
  </si>
  <si>
    <t>RFG3A0010003000</t>
  </si>
  <si>
    <t>SPARE BASKET FOR S/MOUNT LARDER CHR300</t>
  </si>
  <si>
    <t>RFG55E178002600</t>
  </si>
  <si>
    <t>RFG565831005600</t>
  </si>
  <si>
    <t>RFG565831008600</t>
  </si>
  <si>
    <t>RFG590337</t>
  </si>
  <si>
    <t>RFG595300</t>
  </si>
  <si>
    <t>RFGDP4510C</t>
  </si>
  <si>
    <t>RFGDP4520C</t>
  </si>
  <si>
    <t>RFGDP5020C</t>
  </si>
  <si>
    <t>RFGDP6020C</t>
  </si>
  <si>
    <t>RFGDP9020C</t>
  </si>
  <si>
    <t>RFGVLEG</t>
  </si>
  <si>
    <t>RFH</t>
  </si>
  <si>
    <t>HINGE SPRUNG FLAP PER PAIR</t>
  </si>
  <si>
    <t>RFJ06102SBSN</t>
  </si>
  <si>
    <t xml:space="preserve">SHELF SUPPORT ADJUSTABLE DOME SATIN CHROME 55MM </t>
  </si>
  <si>
    <t>RFJ06102XBSN</t>
  </si>
  <si>
    <t xml:space="preserve">SHELF SUPPORT ADJUSTABLE DOME SATIN CHROME 75MM </t>
  </si>
  <si>
    <t>RFZ40GP</t>
  </si>
  <si>
    <t>RFZ40MC</t>
  </si>
  <si>
    <t>RG124050SS</t>
  </si>
  <si>
    <t>LEG CABINET STAINLESS STEEL 50X32MM</t>
  </si>
  <si>
    <t>RG124100SS</t>
  </si>
  <si>
    <t>LEG CABINET STAINLESS STEEL 100X32MM</t>
  </si>
  <si>
    <t>RG124155SS</t>
  </si>
  <si>
    <t>LEG CABINET STAINLESS STEEL 155X32MM</t>
  </si>
  <si>
    <t>RG126100SS</t>
  </si>
  <si>
    <t>LEG CABINET STAINLESS STEEL 100X50MM</t>
  </si>
  <si>
    <t>RG126155SS</t>
  </si>
  <si>
    <t>LEG CABINET STAINLESS STEEL 155X50MM</t>
  </si>
  <si>
    <t>RG127380BL</t>
  </si>
  <si>
    <t>LEG COFFEE TABLE ROUND TEXTURE BLACK 60X380MM</t>
  </si>
  <si>
    <t>RG127710BL</t>
  </si>
  <si>
    <t>LEG WORKTOP MATT BLACK 710X60MM</t>
  </si>
  <si>
    <t>RG127710CH</t>
  </si>
  <si>
    <t>LEG WORKTOP BRIGHT CHROME 710X60MM</t>
  </si>
  <si>
    <t>RG127710SC</t>
  </si>
  <si>
    <t>LEG WORKTOP SATIN CHROME 710X60MM</t>
  </si>
  <si>
    <t>RG127870BL</t>
  </si>
  <si>
    <t>RG127870CH</t>
  </si>
  <si>
    <t>LEG WORKTOP BRIGHT CHROME 870X60MM</t>
  </si>
  <si>
    <t>RG127870SC</t>
  </si>
  <si>
    <t>LEG WORKTOP SATIN CHROME 870X60MM</t>
  </si>
  <si>
    <t>RG1301100SC</t>
  </si>
  <si>
    <t>LEG WORKTOP SATIN CHROME 1100X80MM</t>
  </si>
  <si>
    <t>RG130710BL</t>
  </si>
  <si>
    <t>LEG WORKTOP MATT BLACK 710X80MM</t>
  </si>
  <si>
    <t>RG130710CH</t>
  </si>
  <si>
    <t>LEG WORKTOP BRIGHT CHROME 710X80MM</t>
  </si>
  <si>
    <t>RG130710SC</t>
  </si>
  <si>
    <t>LEG WORKTOP SATIN CHROME 710X80MM</t>
  </si>
  <si>
    <t>RG130870BL</t>
  </si>
  <si>
    <t>LEG WORKTOP MATT BLACK 870X80MM</t>
  </si>
  <si>
    <t>RG130870CH</t>
  </si>
  <si>
    <t>LEG WORKTOP BRIGHT CHROME 870X80MM</t>
  </si>
  <si>
    <t>RG130870SC</t>
  </si>
  <si>
    <t>LEG WORKTOP SATIN CHROME 870X80MM</t>
  </si>
  <si>
    <t>RG140710SC</t>
  </si>
  <si>
    <t>LEG WORKTOP SATIN CHROME 710X120MM</t>
  </si>
  <si>
    <t>RGD10</t>
  </si>
  <si>
    <t>RGD14</t>
  </si>
  <si>
    <t>CENTRE SUPPORT FOR CHROME CUPBOARD RAIL</t>
  </si>
  <si>
    <t>RGM151</t>
  </si>
  <si>
    <t>RGM155</t>
  </si>
  <si>
    <t>RGM157</t>
  </si>
  <si>
    <t>RGM158</t>
  </si>
  <si>
    <t>RGM161</t>
  </si>
  <si>
    <t>RGM723</t>
  </si>
  <si>
    <t>RGM731</t>
  </si>
  <si>
    <t>RGM734</t>
  </si>
  <si>
    <t>RGN42</t>
  </si>
  <si>
    <t>RGP201</t>
  </si>
  <si>
    <t>RGP202</t>
  </si>
  <si>
    <t>RGP219</t>
  </si>
  <si>
    <t>SHELF FIREWODD APOLLO 300MM</t>
  </si>
  <si>
    <t>RGP220</t>
  </si>
  <si>
    <t>SHELF FIREWOOD APOLLO 450MM</t>
  </si>
  <si>
    <t>RGP223</t>
  </si>
  <si>
    <t>RGP224</t>
  </si>
  <si>
    <t>RGP225</t>
  </si>
  <si>
    <t>RGPC200</t>
  </si>
  <si>
    <t>RGPE200</t>
  </si>
  <si>
    <t>RH63BNCK</t>
  </si>
  <si>
    <t>RH63BSTR</t>
  </si>
  <si>
    <t>RHM77A</t>
  </si>
  <si>
    <t>RISB6X20</t>
  </si>
  <si>
    <t>RISB8X20</t>
  </si>
  <si>
    <t>RK1016</t>
  </si>
  <si>
    <t>STAPLES 16MM 10MM CROWN 18G (5000)</t>
  </si>
  <si>
    <t>BOX</t>
  </si>
  <si>
    <t>RK1019</t>
  </si>
  <si>
    <t>STAPLES 19MM 10MM CROWN 18G (5000)</t>
  </si>
  <si>
    <t>RK600</t>
  </si>
  <si>
    <t>RK8012</t>
  </si>
  <si>
    <t>RK8016</t>
  </si>
  <si>
    <t>RK900</t>
  </si>
  <si>
    <t>RK9016</t>
  </si>
  <si>
    <t>RK9019</t>
  </si>
  <si>
    <t>RK9025</t>
  </si>
  <si>
    <t>RKF1815</t>
  </si>
  <si>
    <t>RKF1820</t>
  </si>
  <si>
    <t>RKF1825</t>
  </si>
  <si>
    <t>RKF1830</t>
  </si>
  <si>
    <t>RKF1835</t>
  </si>
  <si>
    <t>RKF1840</t>
  </si>
  <si>
    <t>RKF1845</t>
  </si>
  <si>
    <t>RKF1850</t>
  </si>
  <si>
    <t>RKHD010</t>
  </si>
  <si>
    <t>RKHD02</t>
  </si>
  <si>
    <t>RKHM004</t>
  </si>
  <si>
    <t>RKHM011</t>
  </si>
  <si>
    <t>RKHM013</t>
  </si>
  <si>
    <t>RKHM019</t>
  </si>
  <si>
    <t>RKHM022</t>
  </si>
  <si>
    <t>RKHM036</t>
  </si>
  <si>
    <t>RKHM040</t>
  </si>
  <si>
    <t>RKREC101</t>
  </si>
  <si>
    <t>RKREC138</t>
  </si>
  <si>
    <t>RKREC152</t>
  </si>
  <si>
    <t>RKREC157</t>
  </si>
  <si>
    <t>RKREC192</t>
  </si>
  <si>
    <t>RKREX002</t>
  </si>
  <si>
    <t>RKREX311KL</t>
  </si>
  <si>
    <t>RKREX311KR</t>
  </si>
  <si>
    <t>RKREX313KL</t>
  </si>
  <si>
    <t>RKREX331</t>
  </si>
  <si>
    <t>RKREX335</t>
  </si>
  <si>
    <t>RKSH</t>
  </si>
  <si>
    <t>RKT1625</t>
  </si>
  <si>
    <t>RKT1630</t>
  </si>
  <si>
    <t>RKT1635</t>
  </si>
  <si>
    <t>RKT1638</t>
  </si>
  <si>
    <t>RKT1640</t>
  </si>
  <si>
    <t>RKT1645</t>
  </si>
  <si>
    <t>RKT1650</t>
  </si>
  <si>
    <t>RKTH</t>
  </si>
  <si>
    <t>RKTHMB</t>
  </si>
  <si>
    <t>RKTP600</t>
  </si>
  <si>
    <t>RKTP900</t>
  </si>
  <si>
    <t>RL123</t>
  </si>
  <si>
    <t>RL123BR</t>
  </si>
  <si>
    <t>RL123K</t>
  </si>
  <si>
    <t>RL123KBR</t>
  </si>
  <si>
    <t>RL14</t>
  </si>
  <si>
    <t>RLISEB111A</t>
  </si>
  <si>
    <t>RLISNP111A</t>
  </si>
  <si>
    <t>RLISTEB111</t>
  </si>
  <si>
    <t>RM01H</t>
  </si>
  <si>
    <t>RM02</t>
  </si>
  <si>
    <t>RM03</t>
  </si>
  <si>
    <t>RM03BRW</t>
  </si>
  <si>
    <t>RM03OAK</t>
  </si>
  <si>
    <t>RM10BLK</t>
  </si>
  <si>
    <t xml:space="preserve">COMPUTER SLOT  BLACK  M10  385MM </t>
  </si>
  <si>
    <t>RM10GRE</t>
  </si>
  <si>
    <t xml:space="preserve">COMPUTER SLOT  GREY  M10  385MM </t>
  </si>
  <si>
    <t>RM10WH</t>
  </si>
  <si>
    <t xml:space="preserve">COMPUTER SLOT  WHITE  M10  385MM </t>
  </si>
  <si>
    <t>RM174</t>
  </si>
  <si>
    <t>DOOR BUMPER DRILL IN WHITE - PER 100</t>
  </si>
  <si>
    <t>RM175</t>
  </si>
  <si>
    <t>RM192</t>
  </si>
  <si>
    <t>BRACKET FACIA PLASTIC 90X45X22MM</t>
  </si>
  <si>
    <t>RM192H</t>
  </si>
  <si>
    <t>BRACKET FACIA STEEL 95X32X32</t>
  </si>
  <si>
    <t>RM1950H</t>
  </si>
  <si>
    <t>BRACKET STEEL L M19/50H 50X50</t>
  </si>
  <si>
    <t>RM19BLK</t>
  </si>
  <si>
    <t>RM19BRW</t>
  </si>
  <si>
    <t>RM19CH</t>
  </si>
  <si>
    <t>RM19GRE</t>
  </si>
  <si>
    <t>RM19H</t>
  </si>
  <si>
    <t>RM19OAK</t>
  </si>
  <si>
    <t>RM19WH</t>
  </si>
  <si>
    <t>RM26C</t>
  </si>
  <si>
    <t>SHELF SUPPORT CLEAR WITH STEEL PIN - PER 100</t>
  </si>
  <si>
    <t>RM26WH</t>
  </si>
  <si>
    <t>SHELF SUPPORT WHITE WITH STEEL PIN - PER 100</t>
  </si>
  <si>
    <t>RM27BLK</t>
  </si>
  <si>
    <t xml:space="preserve">WIRE MANAGEMENT BLACK 64MM </t>
  </si>
  <si>
    <t>RM27BRW</t>
  </si>
  <si>
    <t xml:space="preserve">WIRE MANAGEMENT BROWN 64MM </t>
  </si>
  <si>
    <t>RM27GRE</t>
  </si>
  <si>
    <t xml:space="preserve">WIRE MANAGEMENT DARK GREY 64MM </t>
  </si>
  <si>
    <t>RM27LGRE</t>
  </si>
  <si>
    <t xml:space="preserve">WIRE MANAGEMENT LIGHT GREY 64MM </t>
  </si>
  <si>
    <t>RM27OAK</t>
  </si>
  <si>
    <t xml:space="preserve">WIRE MANAGEMENT OAK 64MM </t>
  </si>
  <si>
    <t>RM27WH</t>
  </si>
  <si>
    <t xml:space="preserve">WIRE MANAGEMENT WHITE 64MM </t>
  </si>
  <si>
    <t>RM28</t>
  </si>
  <si>
    <t>RM28MG</t>
  </si>
  <si>
    <t>RM33</t>
  </si>
  <si>
    <t>RM365H</t>
  </si>
  <si>
    <t>RM37AL</t>
  </si>
  <si>
    <t>RM380</t>
  </si>
  <si>
    <t>RM383</t>
  </si>
  <si>
    <t>RM384</t>
  </si>
  <si>
    <t>RM385</t>
  </si>
  <si>
    <t>RM387</t>
  </si>
  <si>
    <t>RM39</t>
  </si>
  <si>
    <t>RM40H</t>
  </si>
  <si>
    <t>TIE RAIL CHROME</t>
  </si>
  <si>
    <t>RM411H</t>
  </si>
  <si>
    <t>RM411OAK</t>
  </si>
  <si>
    <t>RM411WH</t>
  </si>
  <si>
    <t>RM41C</t>
  </si>
  <si>
    <t>RM41H</t>
  </si>
  <si>
    <t>RM4X20</t>
  </si>
  <si>
    <t>RM4X22</t>
  </si>
  <si>
    <t>RM4X25</t>
  </si>
  <si>
    <t>RM4X30</t>
  </si>
  <si>
    <t>RM4X35</t>
  </si>
  <si>
    <t>RM4X40</t>
  </si>
  <si>
    <t>RM4X50</t>
  </si>
  <si>
    <t>RME193964BS</t>
  </si>
  <si>
    <t xml:space="preserve">HANDLE DERBY BLACK STEEL  128MM </t>
  </si>
  <si>
    <t>RME193964MOS</t>
  </si>
  <si>
    <t xml:space="preserve">HANDLE DERBY MATT OLD STEEL  128MM </t>
  </si>
  <si>
    <t>RME193964PE</t>
  </si>
  <si>
    <t xml:space="preserve">HANDLE DERBY PEWTER  128MM </t>
  </si>
  <si>
    <t>RME193968BS</t>
  </si>
  <si>
    <t xml:space="preserve">HANDLE KENTUCKY BLACK STEEL  160MM </t>
  </si>
  <si>
    <t>RME193968MOS</t>
  </si>
  <si>
    <t xml:space="preserve">HANDLE KENTUCKY MATT OLD STEEL  160MM </t>
  </si>
  <si>
    <t>RME193970BS</t>
  </si>
  <si>
    <t xml:space="preserve">HANDLE BENCH BLACK STEEL  128MM </t>
  </si>
  <si>
    <t>RME193970MOS</t>
  </si>
  <si>
    <t xml:space="preserve">HANDLE BENCH MATT OLD STEEL  128MM </t>
  </si>
  <si>
    <t>RME193971BS</t>
  </si>
  <si>
    <t xml:space="preserve">HANDLE BENCH BLACK STEEL  32MM </t>
  </si>
  <si>
    <t>RME193971MOS</t>
  </si>
  <si>
    <t xml:space="preserve">HANDLE BENCH MATT OLD STEEL  32MM </t>
  </si>
  <si>
    <t>RME3385IL</t>
  </si>
  <si>
    <t xml:space="preserve">HANDLE ARQUS INOX LOOK 160MM  </t>
  </si>
  <si>
    <t>RME3385MC</t>
  </si>
  <si>
    <t>RME3472IL</t>
  </si>
  <si>
    <t>RME3474IL</t>
  </si>
  <si>
    <t>HANDLE STREAMLINE INOX LOOK 192MM</t>
  </si>
  <si>
    <t>RME3476IL</t>
  </si>
  <si>
    <t>HANDLESTREAMLINE INOX LOOK224MM</t>
  </si>
  <si>
    <t>RME3688IL</t>
  </si>
  <si>
    <t>RME3688MS</t>
  </si>
  <si>
    <t>RME3771BC</t>
  </si>
  <si>
    <t xml:space="preserve">HANDLE CORDOBA BRIGHT CHROME 160MM </t>
  </si>
  <si>
    <t>RME3771MC</t>
  </si>
  <si>
    <t xml:space="preserve">HANDLE CORDOBA MATT CHROME 160MM </t>
  </si>
  <si>
    <t>RME3792IL</t>
  </si>
  <si>
    <t>RME3803PE</t>
  </si>
  <si>
    <t>RME3825IL</t>
  </si>
  <si>
    <t>RME3836IL</t>
  </si>
  <si>
    <t>RME3839IL</t>
  </si>
  <si>
    <t>RPD6050PD</t>
  </si>
  <si>
    <t>RPD6050S</t>
  </si>
  <si>
    <t>RPFJ640CAL</t>
  </si>
  <si>
    <t>POSTFORM CORNER JOINER ALUMINIUM 640MM</t>
  </si>
  <si>
    <t>RPFJ640CCAN</t>
  </si>
  <si>
    <t>POSTFORM CORNER JOINER CANYON OAK 640MM</t>
  </si>
  <si>
    <t>RPFJ640CGRA</t>
  </si>
  <si>
    <t>POSTFORM CORNER JOINER GRANITE 640MM</t>
  </si>
  <si>
    <t>RPFJ640ECAN</t>
  </si>
  <si>
    <t>POSTFORM END CAP CANYON OAK 640MM</t>
  </si>
  <si>
    <t>RPFJ640EGRA</t>
  </si>
  <si>
    <t>POSTFORM END CAP GRANITE 640MM</t>
  </si>
  <si>
    <t>RPFJ640EWH</t>
  </si>
  <si>
    <t>POSTFORM END CAP WHITE 640MM</t>
  </si>
  <si>
    <t>RPFJ640TBLK</t>
  </si>
  <si>
    <t>POSTFORM T JOINER BLACK 640MM</t>
  </si>
  <si>
    <t>RPFJ640TWH</t>
  </si>
  <si>
    <t>POSTFORM T JOINER WHITE 640MM</t>
  </si>
  <si>
    <t>RPSH20CH</t>
  </si>
  <si>
    <t>RPU9786</t>
  </si>
  <si>
    <t>RPUPB245AB</t>
  </si>
  <si>
    <t>RPUPB928AB</t>
  </si>
  <si>
    <t>RR490</t>
  </si>
  <si>
    <t>RRAH182</t>
  </si>
  <si>
    <t>RRAH206</t>
  </si>
  <si>
    <t>HANDLE ARCH ALU SATIN SILVER 14MM 224MM</t>
  </si>
  <si>
    <t>RRAH209</t>
  </si>
  <si>
    <t>HANDLE ARCH ALU SATIN SILVER 14MM 394MM</t>
  </si>
  <si>
    <t>RRAH321</t>
  </si>
  <si>
    <t>RRAH422</t>
  </si>
  <si>
    <t>HANDLE ARCH ALU SATIN SILVER 96MM</t>
  </si>
  <si>
    <t>RRAH442</t>
  </si>
  <si>
    <t>RRAH466</t>
  </si>
  <si>
    <t>RRAH609</t>
  </si>
  <si>
    <t>RRAH615</t>
  </si>
  <si>
    <t>RRAK139</t>
  </si>
  <si>
    <t>RRAK165</t>
  </si>
  <si>
    <t>RRE222145</t>
  </si>
  <si>
    <t>RRE225247</t>
  </si>
  <si>
    <t>RRE242902</t>
  </si>
  <si>
    <t>RRE249791AL</t>
  </si>
  <si>
    <t>RRE249791BLK</t>
  </si>
  <si>
    <t>RRE264089BLK</t>
  </si>
  <si>
    <t>RRE264089GRE</t>
  </si>
  <si>
    <t>RRE351023</t>
  </si>
  <si>
    <t>RRE770124BLK</t>
  </si>
  <si>
    <t>RRE770124GRE</t>
  </si>
  <si>
    <t>RRE770145BLK</t>
  </si>
  <si>
    <t>RRE770145WH</t>
  </si>
  <si>
    <t>RRE770245</t>
  </si>
  <si>
    <t>RRE770255</t>
  </si>
  <si>
    <t>RRE770716AL</t>
  </si>
  <si>
    <t>RRE774700</t>
  </si>
  <si>
    <t>RRE774710</t>
  </si>
  <si>
    <t>RRE779720</t>
  </si>
  <si>
    <t>RRE789640</t>
  </si>
  <si>
    <t>RRE791629</t>
  </si>
  <si>
    <t>RRIK260</t>
  </si>
  <si>
    <t>KNOB FRENCH ANTIQUE PEWTER 35MM</t>
  </si>
  <si>
    <t>RRIK261</t>
  </si>
  <si>
    <t>KNOB FRENCH ANTIQUE BRASS 35MM</t>
  </si>
  <si>
    <t>RRSK220</t>
  </si>
  <si>
    <t>RRWH472</t>
  </si>
  <si>
    <t>RRWK266</t>
  </si>
  <si>
    <t>RRWK267</t>
  </si>
  <si>
    <t>RRWK268</t>
  </si>
  <si>
    <t>RRWK269</t>
  </si>
  <si>
    <t>RRWK286</t>
  </si>
  <si>
    <t>RRWK287</t>
  </si>
  <si>
    <t>RRWK288</t>
  </si>
  <si>
    <t>RRWK289</t>
  </si>
  <si>
    <t>RSB100125BLK</t>
  </si>
  <si>
    <t>RSB100125WH</t>
  </si>
  <si>
    <t>RSB125150BLK</t>
  </si>
  <si>
    <t>BRACKET SHELF BLACK   125X150MM</t>
  </si>
  <si>
    <t>RSB125150WH</t>
  </si>
  <si>
    <t>RSB150200BLK</t>
  </si>
  <si>
    <t>RSB150200WH</t>
  </si>
  <si>
    <t>RSB200250BLK</t>
  </si>
  <si>
    <t>RSB200250WH</t>
  </si>
  <si>
    <t>RSB250300BLK</t>
  </si>
  <si>
    <t>RSB250300WH</t>
  </si>
  <si>
    <t>RSB300350BLK</t>
  </si>
  <si>
    <t>RSB300350WH</t>
  </si>
  <si>
    <t>RSB75100WH</t>
  </si>
  <si>
    <t>RSCBB</t>
  </si>
  <si>
    <t>RSCBMA</t>
  </si>
  <si>
    <t>RSCCP</t>
  </si>
  <si>
    <t>RSCGB</t>
  </si>
  <si>
    <t>RSCWH</t>
  </si>
  <si>
    <t>RSH286</t>
  </si>
  <si>
    <t>RSH294</t>
  </si>
  <si>
    <t xml:space="preserve">HANDLE DEVON OLDE IRON 96MM </t>
  </si>
  <si>
    <t>RSH303M</t>
  </si>
  <si>
    <t>HANDLE WHALE BONE OLDE IRON 96MM</t>
  </si>
  <si>
    <t>RSK414</t>
  </si>
  <si>
    <t>KNOB SWINDON OLDE IRON 32MM</t>
  </si>
  <si>
    <t>RSPICE2</t>
  </si>
  <si>
    <t>RSPICE3</t>
  </si>
  <si>
    <t>RSPICE3CH</t>
  </si>
  <si>
    <t>RSPICE400L</t>
  </si>
  <si>
    <t>RSPICE450L</t>
  </si>
  <si>
    <t>RSPICE500</t>
  </si>
  <si>
    <t>RSPICE600</t>
  </si>
  <si>
    <t>RTEC148</t>
  </si>
  <si>
    <t>SHELF SUPPORT STEEL PIN PER 100</t>
  </si>
  <si>
    <t>RTEC268</t>
  </si>
  <si>
    <t>RTEC547</t>
  </si>
  <si>
    <t>RTEC6512</t>
  </si>
  <si>
    <t>RTEC839</t>
  </si>
  <si>
    <t>RTEC840</t>
  </si>
  <si>
    <t>RTEC9042</t>
  </si>
  <si>
    <t>RTISRW</t>
  </si>
  <si>
    <t>RTS001A</t>
  </si>
  <si>
    <t>RTS10238PE</t>
  </si>
  <si>
    <t>KNOB SPIRAL BIRD CAGE PEWTER</t>
  </si>
  <si>
    <t>RTS18096SS</t>
  </si>
  <si>
    <t>RTS18128SS</t>
  </si>
  <si>
    <t>RTS18160SS</t>
  </si>
  <si>
    <t>RTS18192SS</t>
  </si>
  <si>
    <t>RTS18288SS</t>
  </si>
  <si>
    <t>RTS20006BN</t>
  </si>
  <si>
    <t>KNOB SMALL BASE BLACK NICKEL 32MM</t>
  </si>
  <si>
    <t>RTS20006BR</t>
  </si>
  <si>
    <t>KNOB SMALL BASE BRASS PLATED 32MM</t>
  </si>
  <si>
    <t>RTS20006CH</t>
  </si>
  <si>
    <t>KNOB SMALL BASE CHROME PLATED 32MM</t>
  </si>
  <si>
    <t>RTS20006MC</t>
  </si>
  <si>
    <t>KNOB SMALL BASE MATT CHROME 32MM</t>
  </si>
  <si>
    <t>RTS20006SC</t>
  </si>
  <si>
    <t>KNOB SMALL BASE SATIN CHROME 32MM</t>
  </si>
  <si>
    <t>RTS2028BN</t>
  </si>
  <si>
    <t>KNOB STIPPLE BLACK NICKEL 34MM</t>
  </si>
  <si>
    <t>RTS2028MC</t>
  </si>
  <si>
    <t>KNOB STIPPLE MATT CHROME 34MM</t>
  </si>
  <si>
    <t>RTS2028SC</t>
  </si>
  <si>
    <t>KNOB STIPPLE SATIN CHROME 34MM</t>
  </si>
  <si>
    <t>RTS20BACH</t>
  </si>
  <si>
    <t xml:space="preserve">KNOB BALL CHROME 20MM </t>
  </si>
  <si>
    <t>RTS2129BN</t>
  </si>
  <si>
    <t>HANDLE D BLACK NICKEL 96MM</t>
  </si>
  <si>
    <t>RTS2129MC</t>
  </si>
  <si>
    <t>HANDLE D MATT CHROME 96MM</t>
  </si>
  <si>
    <t>RTS2197BN</t>
  </si>
  <si>
    <t>RTS2197BR</t>
  </si>
  <si>
    <t>KNOB OCTAGONAL BRASS 30MM</t>
  </si>
  <si>
    <t>RTS2197MC</t>
  </si>
  <si>
    <t>RTS220</t>
  </si>
  <si>
    <t>RTS2290BN</t>
  </si>
  <si>
    <t>HANDLE ARCH BLACK NICKEL 192MM</t>
  </si>
  <si>
    <t>RTS2290MC</t>
  </si>
  <si>
    <t>HANDLE ARCH MATT CHROME 192MM</t>
  </si>
  <si>
    <t>RTS2441160BL</t>
  </si>
  <si>
    <t>RTS2441BL</t>
  </si>
  <si>
    <t>RTS2441BN</t>
  </si>
  <si>
    <t>HANDLE ARCH BLACK NICKEL 96MM</t>
  </si>
  <si>
    <t>RTS2441BR</t>
  </si>
  <si>
    <t>RTS2441MC</t>
  </si>
  <si>
    <t>HANDLE ARCH MATT CHROME 96MM</t>
  </si>
  <si>
    <t>RTS2441SC</t>
  </si>
  <si>
    <t>HANDLE ARCH SATIN CHROME 96MM</t>
  </si>
  <si>
    <t>RTS2442BN</t>
  </si>
  <si>
    <t>RTS247</t>
  </si>
  <si>
    <t>RTS2475MC</t>
  </si>
  <si>
    <t>RTS247BRW</t>
  </si>
  <si>
    <t>RTS25125X100BDN</t>
  </si>
  <si>
    <t>RTS25125X150BDN</t>
  </si>
  <si>
    <t>RTS2602BC</t>
  </si>
  <si>
    <t>HANDLE BROAD ARCH STIPPLE BRIGHT CHROME 96MM</t>
  </si>
  <si>
    <t>RTS2602BN</t>
  </si>
  <si>
    <t>HANDLE BROAD ARCH STIPPLE BLACK NICKEL 96MM</t>
  </si>
  <si>
    <t>RTS2602BR</t>
  </si>
  <si>
    <t>RTS2602MC</t>
  </si>
  <si>
    <t>HANDLE BROAD ARCH STIPPLE MATT CHROME 96MM</t>
  </si>
  <si>
    <t>RTS2602SC</t>
  </si>
  <si>
    <t>HANDLE BROAD ARCH STIPPLE SATIN CHROME 96MM</t>
  </si>
  <si>
    <t>RTS2603BN</t>
  </si>
  <si>
    <t>HANDLE BROAD ARCH STIPPLE BLACK NICKEL 128MM</t>
  </si>
  <si>
    <t>RTS2603MC</t>
  </si>
  <si>
    <t>HANDLE BROAD ARCH STIPPLE MATT CHROME 128MM</t>
  </si>
  <si>
    <t>RTS2603SC</t>
  </si>
  <si>
    <t>HANDLE BROAD ARCH STIPPLE SATIN CHROME 128MM</t>
  </si>
  <si>
    <t>RTS2644</t>
  </si>
  <si>
    <t>HANDLE BAR STAINLESS STEEL 96X136X12</t>
  </si>
  <si>
    <t>RTS2646</t>
  </si>
  <si>
    <t>HANDLE BAR STAINLESS STEEL 128X168X12</t>
  </si>
  <si>
    <t>RTS2648</t>
  </si>
  <si>
    <t>HANDLE BAR STAINLESS STEEL 160X200X12</t>
  </si>
  <si>
    <t>RTS2650</t>
  </si>
  <si>
    <t>HANDLE BAR STAINLESS STEEL 192X232X12</t>
  </si>
  <si>
    <t>RTS2652</t>
  </si>
  <si>
    <t>HANDLE BAR STAINLESS STEEL 288X328X12</t>
  </si>
  <si>
    <t>RTS272128MS</t>
  </si>
  <si>
    <t>HANDLE ARCH ALUMINIUM MATT SILVER 160MM</t>
  </si>
  <si>
    <t>RTS272160MS</t>
  </si>
  <si>
    <t>RTS273128DN</t>
  </si>
  <si>
    <t>RTS273128MC</t>
  </si>
  <si>
    <t>HANDLE BAND MATT CHROME 128MM</t>
  </si>
  <si>
    <t>RTS273128SC</t>
  </si>
  <si>
    <t>HANDLE BAND SATIN CHROME 128MM</t>
  </si>
  <si>
    <t>RTS27396SC</t>
  </si>
  <si>
    <t>HANDLE BAND SATIN CHROME 96MM</t>
  </si>
  <si>
    <t>RTS3014BN</t>
  </si>
  <si>
    <t>RTS3014SC</t>
  </si>
  <si>
    <t>HANDLE NOVA SATIN CHROME 96MM</t>
  </si>
  <si>
    <t>RTS305128BN</t>
  </si>
  <si>
    <t>HANDLE BAR MILD STEEL BLACK NICKEL 128MM</t>
  </si>
  <si>
    <t>RTS305128SC</t>
  </si>
  <si>
    <t>HANDLE BAR MILD STEEL SATIN CHROME 128MM</t>
  </si>
  <si>
    <t>RTS305160BN</t>
  </si>
  <si>
    <t>HANDLE BAR MILD STEEL BLACK NICKEL 160MM</t>
  </si>
  <si>
    <t>RTS305160SC</t>
  </si>
  <si>
    <t>HANDLE BAR MILD STEEL SATIN CHROME 160MM</t>
  </si>
  <si>
    <t>RTS305192BN</t>
  </si>
  <si>
    <t>HANDLE BAR MILD STEEL BLACK NICKEL 192MM</t>
  </si>
  <si>
    <t>RTS305192SC</t>
  </si>
  <si>
    <t>HANDLE BAR MILD STEEL SATIN CHROME 192MM</t>
  </si>
  <si>
    <t>RTS305288BN</t>
  </si>
  <si>
    <t>RTS305288SC</t>
  </si>
  <si>
    <t>HANDLE BAR MILD STEEL SATIN CHROME 288MM</t>
  </si>
  <si>
    <t>RTS305352BN</t>
  </si>
  <si>
    <t>HANDLE BAR MILD STEEL BLACK NICKEL 352MM</t>
  </si>
  <si>
    <t>RTS305352SC</t>
  </si>
  <si>
    <t>HANDLE BAR MILD STEEL SATIN CHROME 352MM</t>
  </si>
  <si>
    <t>RTS305384SC</t>
  </si>
  <si>
    <t>HANDLE BAR MILD STEEL SATIN CHROME 384MM</t>
  </si>
  <si>
    <t>RTS305448BN</t>
  </si>
  <si>
    <t>HANDLE BAR MILD STEEL BLACK NICKEL 448MM</t>
  </si>
  <si>
    <t>RTS305448SC</t>
  </si>
  <si>
    <t>HANDLE BAR MILD STEEL SATIN CHROME 448MM</t>
  </si>
  <si>
    <t>RTS305480SC</t>
  </si>
  <si>
    <t>HANDLE BAR MILD STEEL SATIN CHROME 480MM</t>
  </si>
  <si>
    <t>RTS305560SC</t>
  </si>
  <si>
    <t>HANDLE BAR MILD STEEL SATIN CHROME 560MM</t>
  </si>
  <si>
    <t>RTS305760SC</t>
  </si>
  <si>
    <t>HANDLE BAR MILD STEEL SATIN CHROME 760MM</t>
  </si>
  <si>
    <t>RTS30596BN</t>
  </si>
  <si>
    <t>HANDLE BAR MILD STEEL BLACK NICKEL 96MM</t>
  </si>
  <si>
    <t>RTS30596SC</t>
  </si>
  <si>
    <t>HANDLE BAR MILD STEEL SATIN CHROME 96MM</t>
  </si>
  <si>
    <t>RTS30BA</t>
  </si>
  <si>
    <t xml:space="preserve">KNOB  SOLID BRASS 30MM </t>
  </si>
  <si>
    <t>RTS30MU</t>
  </si>
  <si>
    <t>KNOB SOLID MUSHROOM BRASS 30MM</t>
  </si>
  <si>
    <t>RTS30MUMC</t>
  </si>
  <si>
    <t>KNOB MUSHROOM MATT CHROME 30MM</t>
  </si>
  <si>
    <t>RTS30MUSC</t>
  </si>
  <si>
    <t>KNOB MUSHROOM SATIN CHROME 30MM</t>
  </si>
  <si>
    <t>RTS3161BR</t>
  </si>
  <si>
    <t>KNOB BUTTON BRASS 25MM</t>
  </si>
  <si>
    <t>RTS3161MC</t>
  </si>
  <si>
    <t>KNOB BUTTON MATT CHROME 25MM</t>
  </si>
  <si>
    <t>RTS3161SC</t>
  </si>
  <si>
    <t>KNOB BUTTON SATIN CHROME 25MM</t>
  </si>
  <si>
    <t>RTS32</t>
  </si>
  <si>
    <t>RTS3303OAKAB</t>
  </si>
  <si>
    <t>HANDLE DUCKFOOT OAK ANTIQUE BRASS 76MM</t>
  </si>
  <si>
    <t>RTS3303OAKAC</t>
  </si>
  <si>
    <t>HANDLE DUCKFOOT OAK ANTIQUE COPPER 76MM</t>
  </si>
  <si>
    <t>RTS3303OAKBB</t>
  </si>
  <si>
    <t>HANDLE DUCKFOOT OAK BRIGHT BRASS 76MM</t>
  </si>
  <si>
    <t>RTS3303OAKGB</t>
  </si>
  <si>
    <t>HANDLE DUCKFOOT OAK GEORGIAN BRASS 76MM</t>
  </si>
  <si>
    <t>RTS3303WHBB</t>
  </si>
  <si>
    <t>RTS35135X105BDN</t>
  </si>
  <si>
    <t>RTS35135X105MC</t>
  </si>
  <si>
    <t>RTS39664BN</t>
  </si>
  <si>
    <t>RTS39664BR</t>
  </si>
  <si>
    <t>RTS39664SC</t>
  </si>
  <si>
    <t>RTS39696BN</t>
  </si>
  <si>
    <t>RTS39696MC</t>
  </si>
  <si>
    <t>RTS39696SC</t>
  </si>
  <si>
    <t>RTS42103</t>
  </si>
  <si>
    <t>RTS42113</t>
  </si>
  <si>
    <t>HANDLE WOODEN RIDGE D LAQ 96MM</t>
  </si>
  <si>
    <t>RTS439128BN</t>
  </si>
  <si>
    <t>RTS439128BR</t>
  </si>
  <si>
    <t>RTS439128MC</t>
  </si>
  <si>
    <t>RTS44</t>
  </si>
  <si>
    <t>RTS44096BN</t>
  </si>
  <si>
    <t>HANDLE CURVELINE BLACK NICKEL 96MM</t>
  </si>
  <si>
    <t>RTS44096MC</t>
  </si>
  <si>
    <t>HANDLE CURVELINE MATT CHROME 96MM</t>
  </si>
  <si>
    <t>RTS44096SC</t>
  </si>
  <si>
    <t>RTS44232LSC</t>
  </si>
  <si>
    <t>HANDLE LEATHER PULL WITH SC STUDS 32MM</t>
  </si>
  <si>
    <t>RTS44264LSC</t>
  </si>
  <si>
    <t>HANDLE LEATHER PULL WITH SC STUDS 64MM</t>
  </si>
  <si>
    <t>RTS45145X100BDN</t>
  </si>
  <si>
    <t>LEG ADJUSTABLE ROUND BRUSHED DULL NICKEL 100X45MM</t>
  </si>
  <si>
    <t>RTS45145X150BDN</t>
  </si>
  <si>
    <t>LEG ADJUSTABLE ROUND BRUSHED DULL NICKEL 150X45MM</t>
  </si>
  <si>
    <t>RTS459096SC</t>
  </si>
  <si>
    <t>RTS459128SC</t>
  </si>
  <si>
    <t>RTS507</t>
  </si>
  <si>
    <t>RTS507NP</t>
  </si>
  <si>
    <t>RTS51364SC</t>
  </si>
  <si>
    <t>RTS515128SC</t>
  </si>
  <si>
    <t>RTS51596SC</t>
  </si>
  <si>
    <t>RTS603WH</t>
  </si>
  <si>
    <t>RTS604WH</t>
  </si>
  <si>
    <t>LEG ADJUSTABLE ROUND BRUSHED DULL NICKEL 100X60MM</t>
  </si>
  <si>
    <t>LEG ADJUSTABLE ROUND BRUSHED DULL NICKEL 150X60MM</t>
  </si>
  <si>
    <t>RTS605WH</t>
  </si>
  <si>
    <t>RTS6101</t>
  </si>
  <si>
    <t>RTS613</t>
  </si>
  <si>
    <t>RTS614</t>
  </si>
  <si>
    <t>RTS615</t>
  </si>
  <si>
    <t>RTS63412MS</t>
  </si>
  <si>
    <t>RTS63415MS</t>
  </si>
  <si>
    <t>RTS63425MS</t>
  </si>
  <si>
    <t>RTS6382028SS</t>
  </si>
  <si>
    <t>KNOB CONE STAINLESS STEEL 20MM</t>
  </si>
  <si>
    <t>RTS7472</t>
  </si>
  <si>
    <t>RTS7473</t>
  </si>
  <si>
    <t>RTS790128SC</t>
  </si>
  <si>
    <t>RTS790160SC</t>
  </si>
  <si>
    <t>RTS790192SC</t>
  </si>
  <si>
    <t>RTS790288SC</t>
  </si>
  <si>
    <t>RTS790352SC</t>
  </si>
  <si>
    <t>RTS80156BN</t>
  </si>
  <si>
    <t>RTS80156SC</t>
  </si>
  <si>
    <t>RTS8038AB</t>
  </si>
  <si>
    <t xml:space="preserve">HANDLE BUTTERCUP ANTIQUE BRASS 64MM </t>
  </si>
  <si>
    <t>RTS8038OT</t>
  </si>
  <si>
    <t xml:space="preserve">HANDLE BUTTERCUP OXIDISED TIN 64MM </t>
  </si>
  <si>
    <t>RTS8038SC</t>
  </si>
  <si>
    <t>HANDLE BUTTERCUP SATIN CHROME 64MM</t>
  </si>
  <si>
    <t>RTS80514AB</t>
  </si>
  <si>
    <t>KNOB MUSHROOM ANTIQUE BRASS 33MM</t>
  </si>
  <si>
    <t>RTS80514PE</t>
  </si>
  <si>
    <t>KNOB MUSHROOM PEWTER 33MM</t>
  </si>
  <si>
    <t>RTS80700AB</t>
  </si>
  <si>
    <t>RTS80700OT</t>
  </si>
  <si>
    <t>RTS80839160SC</t>
  </si>
  <si>
    <t>HANDLE ASIAN STRAIGHT SATIN CHROME 160MM</t>
  </si>
  <si>
    <t>RTS80867SC</t>
  </si>
  <si>
    <t>RTS80971AB</t>
  </si>
  <si>
    <t>KNOB BASTION ANTIQUE BRASS 32MM</t>
  </si>
  <si>
    <t>RTS80971AC</t>
  </si>
  <si>
    <t>KNOB BASTION ANTIQUE COPPER 32MM</t>
  </si>
  <si>
    <t>RTS80971PE</t>
  </si>
  <si>
    <t>KNOB BASTION PEWTER 32MM</t>
  </si>
  <si>
    <t>RTS81000AB</t>
  </si>
  <si>
    <t>RTS81000OT</t>
  </si>
  <si>
    <t>RTS81035BN</t>
  </si>
  <si>
    <t>RTS81049128SC</t>
  </si>
  <si>
    <t>HANDLE ASIAN CURVE SATIN CHROME 128MM</t>
  </si>
  <si>
    <t>RTS8105</t>
  </si>
  <si>
    <t>KNOB WHITE PORCELAIN  37MM</t>
  </si>
  <si>
    <t>RTS81215128SC</t>
  </si>
  <si>
    <t>RTS8125096SC</t>
  </si>
  <si>
    <t>HANDLE CHAIN SATIN CHROME 96MM</t>
  </si>
  <si>
    <t>RTS814</t>
  </si>
  <si>
    <t>RTS814128BN</t>
  </si>
  <si>
    <t>RTS814128MC</t>
  </si>
  <si>
    <t>RTS814128SC</t>
  </si>
  <si>
    <t>RTS815</t>
  </si>
  <si>
    <t>RTS8151396SC</t>
  </si>
  <si>
    <t>HANDLE ETCHED SATIN CHROME 96MM</t>
  </si>
  <si>
    <t>RTS81525BC</t>
  </si>
  <si>
    <t>RTS81525BN</t>
  </si>
  <si>
    <t>HANDLE DARWIN BLACK NICKEL 128MM</t>
  </si>
  <si>
    <t>RTS81542SC</t>
  </si>
  <si>
    <t>HANDLE PEACE SATIN CHROME 128MM</t>
  </si>
  <si>
    <t>RTS81570SC</t>
  </si>
  <si>
    <t>RTS81571SC</t>
  </si>
  <si>
    <t>HANDLE NEPTUNE SATIN CHROME 96MM</t>
  </si>
  <si>
    <t>RTS81572SC</t>
  </si>
  <si>
    <t>RTS81573SC</t>
  </si>
  <si>
    <t>RTS81574SC</t>
  </si>
  <si>
    <t>HANDLE NEPTUNE SATIN CHROME 256MM</t>
  </si>
  <si>
    <t>RTS81575SC</t>
  </si>
  <si>
    <t>HANDLE NEPTUNE SATIN CHROME 320MM</t>
  </si>
  <si>
    <t>RTS81622160SC</t>
  </si>
  <si>
    <t>HANDLE CHANNEL SATIN CHROME 160MM</t>
  </si>
  <si>
    <t>RTS81796128APH</t>
  </si>
  <si>
    <t xml:space="preserve">HANDLE TUSCAN ANTIQUE POLISHED 128MM </t>
  </si>
  <si>
    <t>RTS81904128SC</t>
  </si>
  <si>
    <t>RTS8203SC</t>
  </si>
  <si>
    <t>RTS82070160SC</t>
  </si>
  <si>
    <t>HANDLE PEBBLE SATIN CHROME 160MM</t>
  </si>
  <si>
    <t>RTS8222934SC</t>
  </si>
  <si>
    <t>KNOB RUBY SATIN CHROME 34MM</t>
  </si>
  <si>
    <t>RTS8246BC</t>
  </si>
  <si>
    <t>KNOB TOAD  BRIGHT CHROME 36MM</t>
  </si>
  <si>
    <t>RTS8246SC</t>
  </si>
  <si>
    <t>KNOB TOAD  SATIN CHROME 36MM</t>
  </si>
  <si>
    <t>RTS8279432SC</t>
  </si>
  <si>
    <t>KNOB TUSCAN SATIN CHROME 32MM</t>
  </si>
  <si>
    <t>RTS82884AB</t>
  </si>
  <si>
    <t>HANDLE BASTION ANTIQUE BRASS 76MM</t>
  </si>
  <si>
    <t>RTS82884PE</t>
  </si>
  <si>
    <t>HANDLE BASTION PEWTER 76MM</t>
  </si>
  <si>
    <t>RTS82889AB</t>
  </si>
  <si>
    <t>HANDLE BASTION ANTIQUE BRASS 96MM</t>
  </si>
  <si>
    <t>RTS82889AC</t>
  </si>
  <si>
    <t>HANDLE BASTION ANTIQUE COPPER 96MM</t>
  </si>
  <si>
    <t>RTS82889PE</t>
  </si>
  <si>
    <t>HANDLE BASTION PEWTER 96MM</t>
  </si>
  <si>
    <t>RTS8293834SC</t>
  </si>
  <si>
    <t>KNOB BUTTON SATIN CHROME 34MM</t>
  </si>
  <si>
    <t>RTS8315BN</t>
  </si>
  <si>
    <t>HANDLE PANDA BLACK NICKEL 96MM</t>
  </si>
  <si>
    <t>RTS8315SC</t>
  </si>
  <si>
    <t>HANDLE PANDA SATIN CHROME 96MM</t>
  </si>
  <si>
    <t>RTS84296BN</t>
  </si>
  <si>
    <t>HANDLE S BEND BLACK NICKEL 96MM</t>
  </si>
  <si>
    <t>RTS84296MC</t>
  </si>
  <si>
    <t>HANDLE S BEND MATT CHROME 96MM</t>
  </si>
  <si>
    <t>RTS85993160SC</t>
  </si>
  <si>
    <t>HANDLE FRIDGE SATIN CHROME 160MM</t>
  </si>
  <si>
    <t>RTS87568SC</t>
  </si>
  <si>
    <t>RTS8773AB</t>
  </si>
  <si>
    <t xml:space="preserve">HANDLE VICTORIA ANTIQUE BRASS 96MM </t>
  </si>
  <si>
    <t>RTS8773OT</t>
  </si>
  <si>
    <t xml:space="preserve">HANDLE VICTORIA OXIDISED TIN 96MM </t>
  </si>
  <si>
    <t>RTS8773SC</t>
  </si>
  <si>
    <t>HANDLE VICTORIA SATIN CHROME 96MM</t>
  </si>
  <si>
    <t>RTS88632AB</t>
  </si>
  <si>
    <t>KNOB THRONE ANTIQUE BRASS 29MM</t>
  </si>
  <si>
    <t>RTS88632OT</t>
  </si>
  <si>
    <t>KNOB THRONE OXIDISED TIN 29MM</t>
  </si>
  <si>
    <t>RTS8903338SC</t>
  </si>
  <si>
    <t>KNOB SEAWEED  SATIN CHROME 38MM</t>
  </si>
  <si>
    <t>RTS945SC</t>
  </si>
  <si>
    <t>RTS946SC</t>
  </si>
  <si>
    <t>RTS951BS</t>
  </si>
  <si>
    <t>RTSC638128PE</t>
  </si>
  <si>
    <t xml:space="preserve">HANDLE CASTLE PEWTER 128MM </t>
  </si>
  <si>
    <t>RTSC97832PE</t>
  </si>
  <si>
    <t xml:space="preserve">HANDLE ARMOUR PEWTER 32MM </t>
  </si>
  <si>
    <t>RTSC98445PE</t>
  </si>
  <si>
    <t>RTSL06427BN</t>
  </si>
  <si>
    <t>RTSL06427SC</t>
  </si>
  <si>
    <t>RTSL28128SS</t>
  </si>
  <si>
    <t>RTSL28192SS</t>
  </si>
  <si>
    <t>RTSL28320SS</t>
  </si>
  <si>
    <t>RTSL39530AB</t>
  </si>
  <si>
    <t>KNOB LITE MUSHROOM ANTIQUE BRASS 30MM</t>
  </si>
  <si>
    <t>RTSL39530SC</t>
  </si>
  <si>
    <t>KNOB LITE MUSHROOM SATIN CHROME 30MM</t>
  </si>
  <si>
    <t>RTSL89996BN</t>
  </si>
  <si>
    <t>RTSL89996SC</t>
  </si>
  <si>
    <t>RTSLIXA4160SC</t>
  </si>
  <si>
    <t>HANDLE BENCH  SATIN CHROME 160MM</t>
  </si>
  <si>
    <t>RTSLIXS5128SC</t>
  </si>
  <si>
    <t>RTSLIXS5160SC</t>
  </si>
  <si>
    <t>HANDLE STEEL ROD SATIN CHROME 160MM</t>
  </si>
  <si>
    <t>RTSLIXS5192SC</t>
  </si>
  <si>
    <t>RTSLIXS596SC</t>
  </si>
  <si>
    <t>HANDLE STEEL ROD SATIN CHROME 96MM</t>
  </si>
  <si>
    <t>RTSPOZI125</t>
  </si>
  <si>
    <t>RTSPOZI150</t>
  </si>
  <si>
    <t>RTSPOZI25</t>
  </si>
  <si>
    <t>RTSPOZI50</t>
  </si>
  <si>
    <t>RTSPOZIMH</t>
  </si>
  <si>
    <t>RTSPP64026GP</t>
  </si>
  <si>
    <t>KNOB ACRYLIC CONE GOLD 25MM</t>
  </si>
  <si>
    <t>RTSPP64029CH</t>
  </si>
  <si>
    <t>RTSPP64032GP</t>
  </si>
  <si>
    <t>KNOB ACRYLIC BULB GOLD 32MM</t>
  </si>
  <si>
    <t>RTSPP64132CH</t>
  </si>
  <si>
    <t>KNOB ACRYLIC CONE CHROME 31MM</t>
  </si>
  <si>
    <t>RTSPP64226CH</t>
  </si>
  <si>
    <t>RTSPP64335CH</t>
  </si>
  <si>
    <t>KNOB ACRYLIC WHEEL CHROME 35MM</t>
  </si>
  <si>
    <t>RTSPP66126CH</t>
  </si>
  <si>
    <t>KNOB ACRYLIC DRUM CHROME 31MM</t>
  </si>
  <si>
    <t>RTSPP66130CLR</t>
  </si>
  <si>
    <t>RTSPP66135CLR</t>
  </si>
  <si>
    <t>KNOB ACRYLIC OCTI CLEAR 35MM</t>
  </si>
  <si>
    <t>RTSQU125</t>
  </si>
  <si>
    <t>RTSQU225</t>
  </si>
  <si>
    <t>RTSSQ30SC</t>
  </si>
  <si>
    <t>KNOB MIRROR SATIN CHROME 30MM</t>
  </si>
  <si>
    <t>RTSSQ40SC</t>
  </si>
  <si>
    <t>KNOB MIRROR  SATIN CHROME 40MM</t>
  </si>
  <si>
    <t>RTSSQ60SC</t>
  </si>
  <si>
    <t>KNOB MIRROR SATIN CHROME 60MM</t>
  </si>
  <si>
    <t>RTSW11309</t>
  </si>
  <si>
    <t>RTSW11339</t>
  </si>
  <si>
    <t>RTSW41005</t>
  </si>
  <si>
    <t>RTSW41006</t>
  </si>
  <si>
    <t>RTSW41008L</t>
  </si>
  <si>
    <t>RTSW41008R</t>
  </si>
  <si>
    <t>RTSW80150</t>
  </si>
  <si>
    <t>RTSW80300</t>
  </si>
  <si>
    <t>RVB300</t>
  </si>
  <si>
    <t>RVB400</t>
  </si>
  <si>
    <t>RVB450</t>
  </si>
  <si>
    <t>RVB450CH</t>
  </si>
  <si>
    <t>RVB450DCH</t>
  </si>
  <si>
    <t>RVB450S</t>
  </si>
  <si>
    <t>RVB500</t>
  </si>
  <si>
    <t>RVB500CH</t>
  </si>
  <si>
    <t>RVB500DCH</t>
  </si>
  <si>
    <t>RVB600</t>
  </si>
  <si>
    <t>RVB600CH</t>
  </si>
  <si>
    <t>RVB600DCH</t>
  </si>
  <si>
    <t>RVBS</t>
  </si>
  <si>
    <t>RVBW500</t>
  </si>
  <si>
    <t>BASKET WICKER FOR 500 UNIT</t>
  </si>
  <si>
    <t>RVBW600M</t>
  </si>
  <si>
    <t>BASKET WICKER FOR 600 UNIT MAHOGANY</t>
  </si>
  <si>
    <t>RVBWS400</t>
  </si>
  <si>
    <t>RVBWS400M</t>
  </si>
  <si>
    <t>RVBWS400WH</t>
  </si>
  <si>
    <t>RVBWS450</t>
  </si>
  <si>
    <t>RVBWS450M</t>
  </si>
  <si>
    <t>RVBWS450WH</t>
  </si>
  <si>
    <t>RVBWS500</t>
  </si>
  <si>
    <t>RVBWS500M</t>
  </si>
  <si>
    <t>RVBWS500WH</t>
  </si>
  <si>
    <t>RVBWS600</t>
  </si>
  <si>
    <t>RVBWS600M</t>
  </si>
  <si>
    <t>RVBWS600WH</t>
  </si>
  <si>
    <t>RVLC1736NP</t>
  </si>
  <si>
    <t>RVLC1737BR</t>
  </si>
  <si>
    <t>RVLC1737NP</t>
  </si>
  <si>
    <t>RVLC1737NPKA</t>
  </si>
  <si>
    <t>RVLC1815NP</t>
  </si>
  <si>
    <t>RVLC1858NP</t>
  </si>
  <si>
    <t>RVLC1858S</t>
  </si>
  <si>
    <t>LOCK CENTRAL SPARES FOR VLC1858NP</t>
  </si>
  <si>
    <t>RVLC1859NP</t>
  </si>
  <si>
    <t>RVLC1925CBR</t>
  </si>
  <si>
    <t>RVLC1925CNP</t>
  </si>
  <si>
    <t>RVLC1925HNP</t>
  </si>
  <si>
    <t>RVLC1930CBR</t>
  </si>
  <si>
    <t>RVLC1930CNP</t>
  </si>
  <si>
    <t>RVLC1930HBR</t>
  </si>
  <si>
    <t>RVLC1930HNP</t>
  </si>
  <si>
    <t>RVLC5109NP</t>
  </si>
  <si>
    <t xml:space="preserve">LOCK SLAM NICKEL PLATED 19X22MM </t>
  </si>
  <si>
    <t>RWBH5</t>
  </si>
  <si>
    <t>WINE BOTTLE HOLDER 5 RING CHROME</t>
  </si>
  <si>
    <t>RWBH6</t>
  </si>
  <si>
    <t>WINE BOTTLE HOLDER 6 RING CHROME</t>
  </si>
  <si>
    <t>RWBH9</t>
  </si>
  <si>
    <t>WINE BOTTLE HOLDER 9 RING CHROME</t>
  </si>
  <si>
    <t>RWCT720</t>
  </si>
  <si>
    <t>RWCT720CH</t>
  </si>
  <si>
    <t>RWSP1</t>
  </si>
  <si>
    <t>RWSP2</t>
  </si>
  <si>
    <t>RWSP3</t>
  </si>
  <si>
    <t>RWTBGRE</t>
  </si>
  <si>
    <t>RWTBOAK</t>
  </si>
  <si>
    <t>RWTBSS</t>
  </si>
  <si>
    <t>RWTBWH</t>
  </si>
  <si>
    <t>RPRE118385X1200</t>
  </si>
  <si>
    <t>RPRE118385X1500</t>
  </si>
  <si>
    <t>RPREF43X20</t>
  </si>
  <si>
    <t>RPREF46WH100</t>
  </si>
  <si>
    <t>RPREM01H10</t>
  </si>
  <si>
    <t>RPREM02X10</t>
  </si>
  <si>
    <t>RPREM0310</t>
  </si>
  <si>
    <t>RPREM1910</t>
  </si>
  <si>
    <t>RPREM19OAK10</t>
  </si>
  <si>
    <t>RPREM19WH20</t>
  </si>
  <si>
    <t>RPREM26BRW10</t>
  </si>
  <si>
    <t>RPREM26C10</t>
  </si>
  <si>
    <t>RPREM26C20</t>
  </si>
  <si>
    <t>RPREM26WH10</t>
  </si>
  <si>
    <t>RPREM28X2</t>
  </si>
  <si>
    <t>RPREM384X10</t>
  </si>
  <si>
    <t>RPREM41H10</t>
  </si>
  <si>
    <t>R118385A</t>
  </si>
  <si>
    <t>R990044</t>
  </si>
  <si>
    <t>R893437</t>
  </si>
  <si>
    <t>R9302021</t>
  </si>
  <si>
    <t>RPRE118382</t>
  </si>
  <si>
    <t>RPRE118385X1000</t>
  </si>
  <si>
    <t>RPREM19BRW10</t>
  </si>
  <si>
    <t>RPREM19WH4</t>
  </si>
  <si>
    <t>RPREM28X10</t>
  </si>
  <si>
    <t>EASY FIT HINGE 55MM EB PER PAIR</t>
  </si>
  <si>
    <t>WASTE &amp; PLUG PVC 38MM</t>
  </si>
  <si>
    <t>20S</t>
  </si>
  <si>
    <t>CBB400OT</t>
  </si>
  <si>
    <t>CBB450OT</t>
  </si>
  <si>
    <t>CBB500OT</t>
  </si>
  <si>
    <t>RTS813</t>
  </si>
  <si>
    <t>CABAAL100X50</t>
  </si>
  <si>
    <t>CABAAL150X50</t>
  </si>
  <si>
    <t>CABAAL50X50</t>
  </si>
  <si>
    <t>ACIND100WB</t>
  </si>
  <si>
    <t>ACIND100WOB</t>
  </si>
  <si>
    <t>CBB27300GAL</t>
  </si>
  <si>
    <t>CBB27350GAL</t>
  </si>
  <si>
    <t>CBB27400GAL</t>
  </si>
  <si>
    <t>CBB27450GAL</t>
  </si>
  <si>
    <t>CBB27500GAL</t>
  </si>
  <si>
    <t>CBB35250GAL</t>
  </si>
  <si>
    <t>CBB35300GAL</t>
  </si>
  <si>
    <t>CBB35350GAL</t>
  </si>
  <si>
    <t>CBB35400GAL</t>
  </si>
  <si>
    <t>CBB35450GAL</t>
  </si>
  <si>
    <t>CBB35500GAL</t>
  </si>
  <si>
    <t>CTS81571AL</t>
  </si>
  <si>
    <t>CTS81573AL</t>
  </si>
  <si>
    <t>CTS81574AL</t>
  </si>
  <si>
    <t>CTS81575AL</t>
  </si>
  <si>
    <t>CTSH909128SS</t>
  </si>
  <si>
    <t>CTSH909160SS</t>
  </si>
  <si>
    <t>CTSH909192SS</t>
  </si>
  <si>
    <t>CTSH909288SS</t>
  </si>
  <si>
    <t>CTSH909400SS</t>
  </si>
  <si>
    <t>CTSH909500SS</t>
  </si>
  <si>
    <t>CTSH90996SS</t>
  </si>
  <si>
    <t>RE0134MP</t>
  </si>
  <si>
    <t>RE4012NA</t>
  </si>
  <si>
    <t>RE4012SSA</t>
  </si>
  <si>
    <t>RFNW24</t>
  </si>
  <si>
    <t>RFZ30CP</t>
  </si>
  <si>
    <t>RFZ30GP</t>
  </si>
  <si>
    <t>RG130P</t>
  </si>
  <si>
    <t>RTS18135B</t>
  </si>
  <si>
    <t>RTS18400SS</t>
  </si>
  <si>
    <t>RTS18500SS</t>
  </si>
  <si>
    <t>RTS790450SC</t>
  </si>
  <si>
    <t>RTS790600SC</t>
  </si>
  <si>
    <t>HANDLE THIN PLASTIC D  SYRINGA  10X96</t>
  </si>
  <si>
    <t>HANDLE NAUTILUS MATT PEWTER 96MM</t>
  </si>
  <si>
    <t>HANDLE SQUARE INOX LOOK 160MM</t>
  </si>
  <si>
    <t>LIGHT LED CABINET (W/O BATTERY) WITH MOTION SENSOR</t>
  </si>
  <si>
    <t>HANDLE ARCH ALUMINIUM MATT SILVER 128MM</t>
  </si>
  <si>
    <t>AALKPL100</t>
  </si>
  <si>
    <t>CTSH305384SS</t>
  </si>
  <si>
    <t>CTSH305480SS</t>
  </si>
  <si>
    <t>CTSH305288SS</t>
  </si>
  <si>
    <t>RTS8300128SC</t>
  </si>
  <si>
    <t>RTS830096SC</t>
  </si>
  <si>
    <t>CTSH305128SS</t>
  </si>
  <si>
    <t>CTS81572AL</t>
  </si>
  <si>
    <t>CTSH305160SS</t>
  </si>
  <si>
    <t>CTSH30596SS</t>
  </si>
  <si>
    <t>CTSH305192SS</t>
  </si>
  <si>
    <t>CTSH305448SS</t>
  </si>
  <si>
    <t>AADPC100</t>
  </si>
  <si>
    <t>AADPFC100</t>
  </si>
  <si>
    <t>CTSH305352SS</t>
  </si>
  <si>
    <t>RTS8300160SC</t>
  </si>
  <si>
    <t>RTS8300224SC</t>
  </si>
  <si>
    <t>AFTSPLATE</t>
  </si>
  <si>
    <t>RE2082MP</t>
  </si>
  <si>
    <t>KNOB NAUTILUS MATT PEWTER 31MM</t>
  </si>
  <si>
    <t>RF518660096IL</t>
  </si>
  <si>
    <t>HANDLE CUBICO INOX LOOK 96MM</t>
  </si>
  <si>
    <t>RF518660192AG</t>
  </si>
  <si>
    <t>HANDLE CUBICO ANTIQUE GREY 192</t>
  </si>
  <si>
    <t>RF518660192IL</t>
  </si>
  <si>
    <t>HANDLE CUBICO INOX LOOK 192MM</t>
  </si>
  <si>
    <t>RF535960160AC</t>
  </si>
  <si>
    <t>RF536160128IL</t>
  </si>
  <si>
    <t>HANDLE HANGER INOX LOOK 128MM</t>
  </si>
  <si>
    <t>RLSD52689UG31</t>
  </si>
  <si>
    <t>RLSD52690BT31</t>
  </si>
  <si>
    <t>RFSD603322004</t>
  </si>
  <si>
    <t>RLSD52689UG41</t>
  </si>
  <si>
    <t>RLSD52690BT41</t>
  </si>
  <si>
    <t>RLSDTBP69084</t>
  </si>
  <si>
    <t>RFSD603100027</t>
  </si>
  <si>
    <t>RLSDVPH13011</t>
  </si>
  <si>
    <t>SLIDING DOOR VERTICAL PROFILE - 2.7M</t>
  </si>
  <si>
    <t>RFSD603100250</t>
  </si>
  <si>
    <t>RFSD603100081</t>
  </si>
  <si>
    <t>RFGVLEG100</t>
  </si>
  <si>
    <t>RS600R6CCAP</t>
  </si>
  <si>
    <t>RS600R6CCAR</t>
  </si>
  <si>
    <t>RS600R6CESP</t>
  </si>
  <si>
    <t>RS600R6CLWH</t>
  </si>
  <si>
    <t>RS600R6CMOC</t>
  </si>
  <si>
    <t>RS600R6TCAP</t>
  </si>
  <si>
    <t>RS600R6TCAR</t>
  </si>
  <si>
    <t>RS600R6TESP</t>
  </si>
  <si>
    <t>RS600R6TLWH</t>
  </si>
  <si>
    <t>RS600R6TMOC</t>
  </si>
  <si>
    <t>RS900R6CCAP</t>
  </si>
  <si>
    <t>RS900R6CCAR</t>
  </si>
  <si>
    <t>RS900R6CESP</t>
  </si>
  <si>
    <t>RS900R6CLWH</t>
  </si>
  <si>
    <t>RS900R6CMOC</t>
  </si>
  <si>
    <t>RS900R6TCAP</t>
  </si>
  <si>
    <t>RS900R6TCAR</t>
  </si>
  <si>
    <t>RVBWS500CH</t>
  </si>
  <si>
    <t>RPD6050PDSOHO</t>
  </si>
  <si>
    <t>RRE791639</t>
  </si>
  <si>
    <t>RS900R6TESP</t>
  </si>
  <si>
    <t>RS900R6TLWH</t>
  </si>
  <si>
    <t>RS900R6TMOC</t>
  </si>
  <si>
    <t>RMETABOX50086WH</t>
  </si>
  <si>
    <t>RS600R6CALU</t>
  </si>
  <si>
    <t>SQUARELINE R6 CORNER JOINT ALUMINIUM 600MM</t>
  </si>
  <si>
    <t>RS600R6TALU</t>
  </si>
  <si>
    <t>SQUARELINE R6 T-JOINT ALUMINIUM 600MM</t>
  </si>
  <si>
    <t>CATEGORY</t>
  </si>
  <si>
    <t>AC50WB</t>
  </si>
  <si>
    <t>AC50WOB</t>
  </si>
  <si>
    <t>AC75WOB</t>
  </si>
  <si>
    <t>CASTOR WITH BRAKE 50MM  INDUSTRIAL - GREY WHEEL</t>
  </si>
  <si>
    <t>CASTOR WITHOUT BRAKE 50MM  INDUSTRIAL  - GREY WHEEL</t>
  </si>
  <si>
    <t>CASTOR WITHOUT BRAKE 75MM  INDUSTRIAL  - GREY WHEEL</t>
  </si>
  <si>
    <t>CASTOR W/O BRAKE 75MM INDUSTR IAL - CLEAR WHEEL</t>
  </si>
  <si>
    <t>WINE GLASS HOLDER 4 LAYER CHROME 345MM - 12 GLASSES</t>
  </si>
  <si>
    <t>HANDLE ROUND ARCH NICKEL BLACK 128MM</t>
  </si>
  <si>
    <t>HANDLE DOLPHIN DULL CHROME 96MM</t>
  </si>
  <si>
    <t>HANDLE DIMPLE SLIMLINE DULL CHROME 128MM</t>
  </si>
  <si>
    <t>BUTT  HINGE BRASS 50MM</t>
  </si>
  <si>
    <t>CASTOR WITH BRAKE 100MM INDUSTRIAL - CLEAR WHEEL</t>
  </si>
  <si>
    <t>CASTOR W/O BRAKE 100MM INDUSTRIAL - CLEAR WHEEL</t>
  </si>
  <si>
    <t>HINGE EASY FIT NP  64MM</t>
  </si>
  <si>
    <t>BASE PLATE SLIDE ON 4 HOLE CABX</t>
  </si>
  <si>
    <t>FURNITURE SCREW M6 X 80</t>
  </si>
  <si>
    <t xml:space="preserve">NUT COVERS  WHITE 12.5MM  </t>
  </si>
  <si>
    <t>LEG NON ADJUSTABLE 100X50</t>
  </si>
  <si>
    <t>LEG NON ADJUSTABLE 150X50</t>
  </si>
  <si>
    <t>LEG NON ADJUSTABLE 50X50</t>
  </si>
  <si>
    <t xml:space="preserve">HANDLE NEPTUNE ALUMINIUM BRUSHED NICKEL 96MM </t>
  </si>
  <si>
    <t xml:space="preserve">HANDLE NEPTUNE ALUMINIUM BRUSHED NICKEL 128MM </t>
  </si>
  <si>
    <t xml:space="preserve">HANDLE NEPTUNE ALUMINIUM BRUSHED NICKEL 192MM </t>
  </si>
  <si>
    <t xml:space="preserve">HANDLE NEPTUNE ALUMINIUM BRUSHED NICKEL 256MM </t>
  </si>
  <si>
    <t xml:space="preserve">HANDLE NEPTUNE ALUMINIUM BRUSHED NICKEL 320MM </t>
  </si>
  <si>
    <t xml:space="preserve">HANDLE BAR HOLLOW 12MM STAINLESS STEEL 128MM </t>
  </si>
  <si>
    <t xml:space="preserve">HANDLE BAR HOLLOW 12MM STAINLESS STEEL 160MM </t>
  </si>
  <si>
    <t xml:space="preserve">HANDLE BAR HOLLOW 12MM STAINLESS STEEL 192MM  </t>
  </si>
  <si>
    <t xml:space="preserve">HANDLE BAR HOLLOW 12MM STAINLESS STEEL 288MM </t>
  </si>
  <si>
    <t xml:space="preserve">HANDLE BAR HOLLOW 12MM STAINLESS STEEL 352MM </t>
  </si>
  <si>
    <t xml:space="preserve">HANDLE BAR HOLLOW 12MM STAINLESS STEEL 384MM </t>
  </si>
  <si>
    <t xml:space="preserve">HANDLE BAR HOLLOW 12MM STAINLESS STEEL 448MM </t>
  </si>
  <si>
    <t xml:space="preserve">HANDLE BAR HOLLOW 12MM STAINLESS STEEL 480MM </t>
  </si>
  <si>
    <t xml:space="preserve">HANDLE BAR HOLLOW 12MM STAINLESS STEEL 96MM </t>
  </si>
  <si>
    <t xml:space="preserve">HANDLE BAR HOLLOW SQUARE 12X12 STAINLESS STEEL 128MM </t>
  </si>
  <si>
    <t xml:space="preserve">HANDLE BAR HOLLOW SQUARE 12X12 STAINLESS STEEL 160MM </t>
  </si>
  <si>
    <t xml:space="preserve">HANDLE BAR HOLLOW SQUARE 12X12 STAINLESS STEEL 192MM </t>
  </si>
  <si>
    <t xml:space="preserve">HANDLE BAR HOLLOW SQUARE 12X12 STAINLESS STEEL 288MM </t>
  </si>
  <si>
    <t xml:space="preserve">HANDLE BAR HOLLOW SQAURE 12X12 STAINLESS STEEL 400MM </t>
  </si>
  <si>
    <t xml:space="preserve">HANDLE BAR HOLLOW SQAURE 12X12 STAINLESS STEEL 500MM </t>
  </si>
  <si>
    <t xml:space="preserve">HANDLE BAR HOLLOW SQUARE 12X12 STAINLESS STEEL 96MM </t>
  </si>
  <si>
    <t>TUBING ALUMINIUM 19MM OVAL 2.9M</t>
  </si>
  <si>
    <t>TUBING ALUMINIUM 19MM OVAL 5M</t>
  </si>
  <si>
    <t xml:space="preserve">TUBING ALUMINIUM 15MM OVAL 5M </t>
  </si>
  <si>
    <t>HINGE FACE PLATE ROUND - GLASS DOOR CHROME FGV</t>
  </si>
  <si>
    <t>HINGE FACE PLATE ROUND - GLASS DOOR BLACK  FGV</t>
  </si>
  <si>
    <t>HINGE FACE PLATE ROUND - GLASS DOOR MATT CHROME  FGV</t>
  </si>
  <si>
    <t>DRAWER RUNNER KIT (H95) FGV TEN - 350MM</t>
  </si>
  <si>
    <t>DRAWER RUNNER KIT (H90) FGV TEN - 400MM</t>
  </si>
  <si>
    <t>DRAWER RUNNER KIT (H90) FGV TEN - 450MM</t>
  </si>
  <si>
    <t>DRAWER RUNNER KIT (H90) FGV TEN - 500MM</t>
  </si>
  <si>
    <t>DRAWER RUNNER KIT (H95) FGV TEN - 550MM</t>
  </si>
  <si>
    <t>DRAWER LIGHT LED (EXCL BATTERIES)</t>
  </si>
  <si>
    <t>BIN DOOR 15 LITRE METALIC GREY (SINGLE)</t>
  </si>
  <si>
    <t>INOX CREME FRANKE</t>
  </si>
  <si>
    <t>PREP BOWL ECONO 450MM INCL 38MM WASTE</t>
  </si>
  <si>
    <t>PREP BOWL RONDO RDX610-48 NO OVERFLOW FRANKE</t>
  </si>
  <si>
    <t>PREP BOWL RONDO RDX610-45 NO OVERFLOW FRANKE</t>
  </si>
  <si>
    <t>PREP BOWL ECONO 340MM INCL 38MM WASTE</t>
  </si>
  <si>
    <t>SHOE RACK TELESCOPIC REAR FIXING SLIVER</t>
  </si>
  <si>
    <t>SHOE RACK  GUIDE ALUMINIUM SILVER PER PR</t>
  </si>
  <si>
    <t xml:space="preserve">WARDROBE CLOTHES LIFT 20KGS </t>
  </si>
  <si>
    <t>WARDROBE CLOTHES LIFT 15KGS</t>
  </si>
  <si>
    <t xml:space="preserve">BROOM CLIP PLASTIC BLACK </t>
  </si>
  <si>
    <t>SLIDING DOOR GUIDE TROLA TOP</t>
  </si>
  <si>
    <t>SLIDING  DOOR GUIDE TROLA BOTTOM</t>
  </si>
  <si>
    <t>STAPLER 18GA BACKING 10MM CROWN</t>
  </si>
  <si>
    <t>BISCUITS  NO10 - PER 100</t>
  </si>
  <si>
    <t>BISCUITS  NO20 - PER 100</t>
  </si>
  <si>
    <t xml:space="preserve">SCREW FOR KNOCK-IN DOWELS 12MM </t>
  </si>
  <si>
    <t>DOWEL 8MM KNOCK-IN  PLASTIC</t>
  </si>
  <si>
    <t>CROCKERY / PLATE RACK WHITE 300 UNIT</t>
  </si>
  <si>
    <t xml:space="preserve">HANDLE CAMELOT ANTIQUE BRASS  128MM </t>
  </si>
  <si>
    <t xml:space="preserve">HANDLE CAMELOT BLACK  128MM </t>
  </si>
  <si>
    <t xml:space="preserve">HANDLE CAMELOT ANTIQUE GOLD  128MM </t>
  </si>
  <si>
    <t xml:space="preserve">HANDLE CAMELOT NATURAL  128MM </t>
  </si>
  <si>
    <t xml:space="preserve">HANDLE CAMELOT ANTIQUE BRASS  96MM </t>
  </si>
  <si>
    <t xml:space="preserve">HANDLE CAMELOT ANTIQUE GOLD  96MM </t>
  </si>
  <si>
    <t xml:space="preserve">HANDLE CAMELOT NATURAL  96MM </t>
  </si>
  <si>
    <t>KNOB DRAGONS EYE ANTIQUE ANTIQUE GOLD 32MM</t>
  </si>
  <si>
    <t>CUTLERY TRAY WHITE 400 UNIT FLAT 310X476</t>
  </si>
  <si>
    <t>CUTLERY TRAY WHITE 450 UNIT 357X465</t>
  </si>
  <si>
    <t>CUTLERY TRAY WHITE 450 UNIT UNISET 380X480</t>
  </si>
  <si>
    <t>CUTLERY TRAY WHITE 450 UNIT 357X415</t>
  </si>
  <si>
    <t>CUTLERY TRAY WHITE 500 UNIT 408X456</t>
  </si>
  <si>
    <t>CUTLERY TRAY WHITE 600 UNIT 511X456</t>
  </si>
  <si>
    <t xml:space="preserve">CUTLERY TRAY METALLIC  GREY 300 UNIT </t>
  </si>
  <si>
    <t xml:space="preserve">CUTLERY TRAY METALLIC  GREY 400 UNIT </t>
  </si>
  <si>
    <t xml:space="preserve">CUTLERY TRAY METALLIC  GREY 450 UNIT </t>
  </si>
  <si>
    <t xml:space="preserve">CUTLERY TRAY METALLIC  GREY 600 UNIT </t>
  </si>
  <si>
    <t xml:space="preserve">CUTLERY TRAY METALLIC  GREY900 UNIT </t>
  </si>
  <si>
    <t xml:space="preserve">CUTLERY TRAY METALLIC  GREY 500 UNIT </t>
  </si>
  <si>
    <t xml:space="preserve">SCREW DIRECTOR  7X50MM </t>
  </si>
  <si>
    <t>CAP COVER  WHITE FOR DIRECTOR SCREW</t>
  </si>
  <si>
    <t xml:space="preserve">HANDLE HORUS CHROME LOOK (DULL FINISH) 160MM </t>
  </si>
  <si>
    <t xml:space="preserve">SCREW EURO CSK 10.5MM </t>
  </si>
  <si>
    <t xml:space="preserve">SCREW EURO CSK 13.5MM </t>
  </si>
  <si>
    <t>KNOB CUBO CHROME LOOK (DULL FINISH) 44MM</t>
  </si>
  <si>
    <t>HANDLE AERO MATT BLACK 160MM</t>
  </si>
  <si>
    <t xml:space="preserve">HANDLE COMMON ANTIQUE COPPER </t>
  </si>
  <si>
    <t>ZETA ANYWAY SLOMOTION MECHANISM  FGV</t>
  </si>
  <si>
    <t>DOMINO SLIDING DOOR KIT 3 DOOR 16 - 21MM FGV</t>
  </si>
  <si>
    <t>DOMINO BOTTOM RAIL ALUMINIUM 3M</t>
  </si>
  <si>
    <t>DOMINO TOP RAIL ALUMINIUM 3M</t>
  </si>
  <si>
    <t xml:space="preserve">AIRVENT WHITE ROUND 40MM </t>
  </si>
  <si>
    <t xml:space="preserve">AIRVENT WHITE ROUND 70MM </t>
  </si>
  <si>
    <t xml:space="preserve">CORNER CONNECTOR FOR ALUMINO DOOR </t>
  </si>
  <si>
    <t>COVER STRIP FOR ALUMINO DOOR 3M - PER METRE</t>
  </si>
  <si>
    <t>PANTRY PULLOUT 300 UNIT  HIGH LINE 1910MIN-2310 FGV</t>
  </si>
  <si>
    <t>DISH DRYING RACK STAINLESS STEEL - 600 UNIT</t>
  </si>
  <si>
    <t>DISH DRYING RACK STAINLESS STEEL - 900 UNIT</t>
  </si>
  <si>
    <t>ANTI-SLAM DEVICE FGV</t>
  </si>
  <si>
    <t>PLANO DRAWER  CRYSTAL LINE H100 450MM UNIT DOLCE VITA</t>
  </si>
  <si>
    <t>LEG LEVELLING ADJUSTABLE  4 LEGS + 4 CLIPS  130-180MM</t>
  </si>
  <si>
    <t>LEG LEVELLING ADJUSTABLE  4 LEGS + 4 CLIPS  100-150MM</t>
  </si>
  <si>
    <t>WIRE NAIL 25MM PER KG</t>
  </si>
  <si>
    <t>SPARE PLASTIC FOOT PIECE FOR TABLE LEG 80MM</t>
  </si>
  <si>
    <t xml:space="preserve">ROD HOLDER FOR CHROME CUPBOARD RAIL 15MM </t>
  </si>
  <si>
    <t>MIDWAY END CAP WHROME</t>
  </si>
  <si>
    <t xml:space="preserve">MIDWAY CHROME TUBE 16MM DIAMETER - 600MM </t>
  </si>
  <si>
    <t>MIDWAY HOOKS CHROME</t>
  </si>
  <si>
    <t>MIDWAY  PAPER TOWEL &amp; FOIL HOLDER CHROME</t>
  </si>
  <si>
    <t>MIDWAY  DOUBLE SHELF CHROME</t>
  </si>
  <si>
    <t>TUBING CHROME 15MM - 3M LENGTH</t>
  </si>
  <si>
    <t>APOLLO BASE FITTING CHROME</t>
  </si>
  <si>
    <t>APOLLO CEILING FITTING CHROME</t>
  </si>
  <si>
    <t>APOLLO GLASS SHELF 300MM</t>
  </si>
  <si>
    <t>APOLLO GLASS SHELF 450MM</t>
  </si>
  <si>
    <t>APOLLO POLE CHROME 1.8MX50MM</t>
  </si>
  <si>
    <t>APOLLO POLE CHROME 3MX50MM</t>
  </si>
  <si>
    <t xml:space="preserve">BARREL BOLT BRASS NECKED  63MM </t>
  </si>
  <si>
    <t xml:space="preserve">BARREL BOLT BRASS STRAIGHT  63MM </t>
  </si>
  <si>
    <t xml:space="preserve">BARREL BOLT CHROME NECKED  63MM </t>
  </si>
  <si>
    <t>BARREL BOLT CHROME STRAIGHT  63MM</t>
  </si>
  <si>
    <t>HINGE LIGHT LED WITHOUT BATTERY</t>
  </si>
  <si>
    <t>WOOD INSERT M6X20</t>
  </si>
  <si>
    <t>WOOD INSER  M8X20</t>
  </si>
  <si>
    <t>STAPLES 12MM 1/2 INCH CROWN 21G (5000)</t>
  </si>
  <si>
    <t>STAPLES 16MM 1/2 INCH CROWN 21G (5000)</t>
  </si>
  <si>
    <t>STAPLES 16MM 1/4 INCH CROWN 18G (5000)</t>
  </si>
  <si>
    <t>STAPLES 19MM 1/4 INCH CROWN 18G (5000)</t>
  </si>
  <si>
    <t>BRAD NAIL F SERIES 15MM 18G  (5000)</t>
  </si>
  <si>
    <t>BRAD NAIL F SERIES 20MM 18G  (5000)</t>
  </si>
  <si>
    <t>BRAD NAIL F SERIES 25MM 18G  (5000)</t>
  </si>
  <si>
    <t>BRAD NAIL F SERIES 30MM 18G  (5000)</t>
  </si>
  <si>
    <t>BRAD NAIL F SERIES 35MM 18G  (5000)</t>
  </si>
  <si>
    <t>BRAD NAIL F SERIES 40MM 18G  (5000)</t>
  </si>
  <si>
    <t>BRAD NAIL F SERIES 45MM 18G  (5000)</t>
  </si>
  <si>
    <t>BRAD NAIL F SERIES 50MM 18G  (5000)</t>
  </si>
  <si>
    <t>SINK BIANCA SEB INCL FITTING 830X480 - LIVINOX</t>
  </si>
  <si>
    <t>PREP BOWL WITH MINI DRAINER INCL FITTING 570X450 - LIVINOX</t>
  </si>
  <si>
    <t>PREP BOWL ECONO 435MM INCL FITTING -  LIVINOX</t>
  </si>
  <si>
    <t xml:space="preserve">SINK BIANCA DEB INLC FITTINGS 1200X500 - LIVINOX </t>
  </si>
  <si>
    <t>SKIRT HOLDER (600 TAKES 16 &amp; 900 TAKES 25)</t>
  </si>
  <si>
    <t>BRAD NAIL T SERIER 25MM 16G (2500)</t>
  </si>
  <si>
    <t>BRAD NAIL T SERIER 30MM 16G (2500)</t>
  </si>
  <si>
    <t>BRAD NAIL T SERIER 35MM 16G (2500)</t>
  </si>
  <si>
    <t>BRAD NAIL T SERIER 38MM 16G (2500)</t>
  </si>
  <si>
    <t>BRAD NAIL T SERIER 40MM 16G (2500)</t>
  </si>
  <si>
    <t>BRAD NAIL T SERIER 45MM 16G (2500)</t>
  </si>
  <si>
    <t>BRAD NAIL T SERIER 50MM 16G (2500)</t>
  </si>
  <si>
    <t>TROUSER HOLDER SILVER (600 TAKES 16 &amp; 900 - 25)</t>
  </si>
  <si>
    <t>TROUSER HOLDER  BLACK (600 TAKES 16 &amp; 900 - 25)</t>
  </si>
  <si>
    <t>PULLOUT TROUSER / SKIRT RACK 600 UNIT - (NO HOLDERS)</t>
  </si>
  <si>
    <t>PULLOUT TROUSER / SKIRT RACK 900 UNIT - (NO HOLDERS)</t>
  </si>
  <si>
    <t xml:space="preserve">FLUSH BOLT STRAIGHT NP 70MM </t>
  </si>
  <si>
    <t xml:space="preserve">FLUSH BOLT STRAIGHT EB 70MM </t>
  </si>
  <si>
    <t xml:space="preserve">FLUSH BOLT NP NECKED 70MM </t>
  </si>
  <si>
    <t xml:space="preserve">FLUSH BOLT EB NECKED 70MM </t>
  </si>
  <si>
    <t>SOCKET BRASS 6MM</t>
  </si>
  <si>
    <t>SOCKET NICKEL PLATED 6MM</t>
  </si>
  <si>
    <t>STUD (LOOP) BRASS 6MM</t>
  </si>
  <si>
    <t>BRACKET CORNER MEDIUM  PER 100</t>
  </si>
  <si>
    <t>BRACKET SMALL 17MM PER 100</t>
  </si>
  <si>
    <t>MODESTY BLOCK WHITE</t>
  </si>
  <si>
    <t>MODESTY BLOCK BROWN</t>
  </si>
  <si>
    <t>MODESTY OAK</t>
  </si>
  <si>
    <t>BRACKET DOUBLE WITH LID BLACK PER 100</t>
  </si>
  <si>
    <t>BRACKET DOUBLE WITH LID BROWN PER 100</t>
  </si>
  <si>
    <t>BRACKET DOUBLE WITH LID CHERRY PER 100</t>
  </si>
  <si>
    <t>BRACKET DOUBLE WITH LID GREY PER 100</t>
  </si>
  <si>
    <t>BRACKET MOUNTING STEEL LARGE 48X50X36</t>
  </si>
  <si>
    <t>BRACKET DOUBLE WITH LID OAK PER 100</t>
  </si>
  <si>
    <t>BRACKET DOUBLE WITH LID WHITE PER 100</t>
  </si>
  <si>
    <t xml:space="preserve">BRACKET STEEL Z  - PER 100 </t>
  </si>
  <si>
    <t>HOLE COVER WHITE 5MM- PER 1000</t>
  </si>
  <si>
    <t>HINGE HOLE CAP OAK 35MM</t>
  </si>
  <si>
    <t>HINGE HOLE CAP WHITE 35MM</t>
  </si>
  <si>
    <t>SUSPENSION PLATE TRIANGULAR</t>
  </si>
  <si>
    <t>BRACKET  LARGE PLASTIC WHITE LARGE 44X50X47</t>
  </si>
  <si>
    <t>SCREW MACHINE M4X20 PER 1000</t>
  </si>
  <si>
    <t>SCREW MACHINE M4X22 PER 1000</t>
  </si>
  <si>
    <t>SCREW MACHINE M4X25 PER 1000</t>
  </si>
  <si>
    <t>SCREW MACHINE M4X30 PER 1000</t>
  </si>
  <si>
    <t>SCREW MACHINE M4X35 PER 1000</t>
  </si>
  <si>
    <t>SCREW MACHINE M4X40 PER 1000</t>
  </si>
  <si>
    <t>SCREW MACHINE M4X50 PER 1000</t>
  </si>
  <si>
    <t>POWER DOCK PUSH DOWN MK2</t>
  </si>
  <si>
    <t>POWER DOCK PUSH DOWN MK2 SOHO WITH VOICE / DATA PORTS</t>
  </si>
  <si>
    <t>POWER DOCK STANDARD SILVER</t>
  </si>
  <si>
    <t>ROLLER SHUTTER CASSETTE DOOR ALUMINIUM 900X1080MM</t>
  </si>
  <si>
    <t>SQUARELINE R6 CORNER JOINT CAPPUCINO / LIGHT BROWN 600MM</t>
  </si>
  <si>
    <t>SQUARELINE R6 CORNER JOINT CARAMEL / OAK 600MM</t>
  </si>
  <si>
    <t>SQUARELINE R6 CORNER JOINT ESPRESSO / BLACK 600MM</t>
  </si>
  <si>
    <t>SQUARELINE R6 CORNER JOINT LATTE / WHITE 600MM</t>
  </si>
  <si>
    <t>SQUARELINE R6 CORNER JOINT MOCHA / DARK BROWN 600MM</t>
  </si>
  <si>
    <t>SQUARELINE R6 T-JOINT CAPPUCCINO / LIGHT BROWN 600MM</t>
  </si>
  <si>
    <t>SQUARELINE R6 T-JOINT CARAMEL / OAK 600MM</t>
  </si>
  <si>
    <t>SQUARELINE R6 T-JOINT LATTE' / WHITE 600MM</t>
  </si>
  <si>
    <t>SQUARELINE R6 T-JOINT MOCHA / DARK BROWN 600MM</t>
  </si>
  <si>
    <t>SQUARELINE R6 CORNER JOINT CAPPUCINO / LIGHT BROWN 900MM</t>
  </si>
  <si>
    <t>SQUARELINE R6 CORNER JOINT CARAMEL / OAK 900MM</t>
  </si>
  <si>
    <t>SQUARELINE R6 CORNER JOINT ESPRESSO / BLACK 900MM</t>
  </si>
  <si>
    <t>SQUARELINE R6 CORNER JOINT LATTE / WHITE 900MM</t>
  </si>
  <si>
    <t>SQUARELINE R6 CORNER JOINT MOCHA / DARK BROWN 900MM</t>
  </si>
  <si>
    <t>SQUARELINE R6 T-JOINT CAPPUCCINO / LIGHT BROWN 900MM</t>
  </si>
  <si>
    <t>SQUARELINE R6 T-JOINT CARAMEL / OAK  900MM</t>
  </si>
  <si>
    <t>SQUARELINE R6 T-JOINT ESPRESSO / BLACK  900MM</t>
  </si>
  <si>
    <t>HANDLE BAR SQUARE 15MM STAINLESS STEEL 386MM</t>
  </si>
  <si>
    <t>HANDLE BAR SQUARE 15MM STAINLESS STEEL 486MM</t>
  </si>
  <si>
    <t>DRAWER RUNNER WHITE 1.2MM - 400MM FGV</t>
  </si>
  <si>
    <t>LOCK CUPBOARD 2 LEVER - 76MM</t>
  </si>
  <si>
    <t>HANDLE ARIES SATIN CHROME 450MM</t>
  </si>
  <si>
    <t>HANDLE ARIES SATIN CHROME 560MM</t>
  </si>
  <si>
    <t>HANDLE FLAT SQUARE SATIN CHROME 128MM</t>
  </si>
  <si>
    <t>HANDLE FLAT SQUARE SATIN CHROME 160MM</t>
  </si>
  <si>
    <t>HANDLE FLAT SQUARE SATIN CHROME 224MM</t>
  </si>
  <si>
    <t>HANDLE FLAT SQUARE SATIN CHROME 96MM</t>
  </si>
  <si>
    <t>WICKER BASKET SYNTHETIC CHERRY - 500 UNIT</t>
  </si>
  <si>
    <t>HANDLE ROUND ARCH DULL CHROME 128MM</t>
  </si>
  <si>
    <t>HANDLE DOLPHIN NINCKEL BLACK 96MM</t>
  </si>
  <si>
    <t>HANDLE DOLPHIN SATIN LOOK 96MM</t>
  </si>
  <si>
    <t>HANDLE DOLPHIN NICKEL BLACK 128MM</t>
  </si>
  <si>
    <t>HANDLE DOLPHIN SATIN LOOK 128MM</t>
  </si>
  <si>
    <t xml:space="preserve">HANDLE WAVE NICKEL BLACK 128MM </t>
  </si>
  <si>
    <t xml:space="preserve">HANDLE WAVE SATIN LOOK 128MM </t>
  </si>
  <si>
    <t>HANDLE STRIPE NICKEL BLACK 128MM</t>
  </si>
  <si>
    <t>HANDLE STRIPE SATIN LOOK 128MM</t>
  </si>
  <si>
    <t>HANDLE DIMPLE SLIMLINE BLACK NICKEL 128MM</t>
  </si>
  <si>
    <t>HANDLE DIMPLE SLIMLINE SATIN LOOK 128MM</t>
  </si>
  <si>
    <t>CLIP FOR LEVELLING LEG - ALUM KICKPLATE</t>
  </si>
  <si>
    <t>CLIP FOR LEVELLING LEG - WOODEN KICKPLATE</t>
  </si>
  <si>
    <t>CORNER FOR ALUMINIUM KICK PLATE 90 DEGREE - 150MM</t>
  </si>
  <si>
    <t xml:space="preserve">CORNER FOR ALUMINIUM KICK PLATE 90 DEGREE - 100MM </t>
  </si>
  <si>
    <t>CORNER FOR ALUMINIUM KICK PLATE FLEXIBLE - 150MM</t>
  </si>
  <si>
    <t>CORNER FOR ALUMINIUM KICK PLATE FLEXIBLE - 100MM</t>
  </si>
  <si>
    <t>LEG ADJUSTABLE 8X20</t>
  </si>
  <si>
    <t>LEG ADJUSTABLE ROUND 100X50MM</t>
  </si>
  <si>
    <t>LEG ADJUSTABLE ROUND 150X50MM</t>
  </si>
  <si>
    <t>LEG ADJUSTABLE SQUARE 150X25MM</t>
  </si>
  <si>
    <t>BOOKCASE CLIP # 210ZN</t>
  </si>
  <si>
    <t xml:space="preserve">CASTOR WITH PLATE 40MM </t>
  </si>
  <si>
    <t xml:space="preserve">CASTOR WITH PLATE 50MM </t>
  </si>
  <si>
    <t>GLUE CONTACT TEKRO 5LT</t>
  </si>
  <si>
    <t>CORNER GLIDE BROWN</t>
  </si>
  <si>
    <t>CASTOR WITH BRAKE 75MM INDUSTRIAL - CLEAR WHEEL</t>
  </si>
  <si>
    <t>GLUE CONTACT 500ML</t>
  </si>
  <si>
    <t>DRAWER RUNNER WHITE 1.2MM - 300MM</t>
  </si>
  <si>
    <t>DRAWER RUNNER WHITE 1.2MM - 350MM</t>
  </si>
  <si>
    <t>DRAWER RUNNER WHITE 1.2MM - 400MM</t>
  </si>
  <si>
    <t>DRAWER RUNNER WHITE 1.2MM - 450MM</t>
  </si>
  <si>
    <t>DRAWER RUNNER WHITE 1.2MM - 500MM</t>
  </si>
  <si>
    <t>DRAWER RUNNER WHITE 1.2MM - 600MM</t>
  </si>
  <si>
    <t>DVD STRIP 450X105MM W/TAPE 18 UNIT BLACK</t>
  </si>
  <si>
    <t>HINGE 45' WITH DOWELS INCL 4 HOLE BASE PLATE CABX</t>
  </si>
  <si>
    <t>HINGE 45' INCL 4 HOLE BASE PLATE CABX</t>
  </si>
  <si>
    <t>HINGE 110' 0MM WITH DOWELS INCL 4 HOLE BASE PLATE CABX</t>
  </si>
  <si>
    <t>HINGE 110' 9MM WITH DOWEL INCL 4 HOLE BASE PLATE CABX</t>
  </si>
  <si>
    <t>HINGE 45' SOFT CLOSE INCL 4 HOLE BASE PLATE CABX</t>
  </si>
  <si>
    <t>KEY GOLD FOR PLASTIC LOCK</t>
  </si>
  <si>
    <t>DRAWER RUNNER WHITE 0.9MM - 300MM</t>
  </si>
  <si>
    <t>DRAWER RUNNER WHITE 0.9MM - 350MM</t>
  </si>
  <si>
    <t>DRAWER RUNNER WHITE 0.9MM - 400MM</t>
  </si>
  <si>
    <t>DRAWER RUNNER WHITE 0.9MM - 450MM</t>
  </si>
  <si>
    <t>DRAWER RUNNER WHITE 0.9MM - 500MM</t>
  </si>
  <si>
    <t>MITRE CONNECTOR BROWN  15MM</t>
  </si>
  <si>
    <t>PIANO HINGE 30M COIL EB 32MM</t>
  </si>
  <si>
    <t>PENCIL TRAY BLACK</t>
  </si>
  <si>
    <t>HINGE SELF CLOSING 3 KNUCKLE NICKEL PLATED (PR)</t>
  </si>
  <si>
    <t>SLIDING  DOOR TRACK WHITE -  3.5M LENGTH</t>
  </si>
  <si>
    <t>WOOD NSERT 10X25MM</t>
  </si>
  <si>
    <t>WOOD NSERT 6X13MM</t>
  </si>
  <si>
    <t>WOOD NSERT 8X13MM</t>
  </si>
  <si>
    <t>SLIDING DOOR GASKET CLEAR - 2.7M</t>
  </si>
  <si>
    <t>SLIDING DOOR BRUSH PER METRE</t>
  </si>
  <si>
    <t>SLIDING DOOR H PROFILE  - 4M</t>
  </si>
  <si>
    <t>SLIDING DOOR UPPER TRACK  - 3M</t>
  </si>
  <si>
    <t>SLIDING DOOR UPPER TRACK  - 4M</t>
  </si>
  <si>
    <t>SLIDING DOOR BOTTOM TRACK - 3M</t>
  </si>
  <si>
    <t>SLIDING DOOR BOTTOM TRACK - 4M</t>
  </si>
  <si>
    <t>SLIDING DOOR TOP &amp; BOTTOM PROFILE - 4M</t>
  </si>
  <si>
    <t xml:space="preserve">KNOB CYLANDRICAL STAINLESS STEEL 14MM </t>
  </si>
  <si>
    <t xml:space="preserve">KNOB CYLANDRICAL STAINLESS STEEL 20MM </t>
  </si>
  <si>
    <t xml:space="preserve">ROLLER SHUTTER SNAIL TRACK 4 WAY </t>
  </si>
  <si>
    <t>ROLLER SHUTTER HANDLE GRIP SECTION ALUMINIUM PER 3M LENGTH</t>
  </si>
  <si>
    <t>ROLLER SHUTTER HANDLE GLIDE GRIP SECTION GLIDE</t>
  </si>
  <si>
    <t>ROLLER SHUTTER FINGER GRIP ALUMINIUM</t>
  </si>
  <si>
    <t>ROLLER SHUTTER FINGER GRIP BLACK</t>
  </si>
  <si>
    <t>ROLLER SHUTTER 90 DEGREE CORNER BLACK</t>
  </si>
  <si>
    <t>ROLLER SHUTTER 90 DEGREE CORNER GREY</t>
  </si>
  <si>
    <t>ROLLER SHUTTER TRACK BLACK PER 3M LENGTH</t>
  </si>
  <si>
    <t>ROLLER SHUTTER TRACK GREY PER 3M LENGTH</t>
  </si>
  <si>
    <t>ROLLER SHUTTER SLATS BLACK 60MM PER 3M LENGTH</t>
  </si>
  <si>
    <t>ROLLER SHUTTER SLATS WHITE 60MM PER 3M LENGTH</t>
  </si>
  <si>
    <t>ROLLER SHUTTER HANDLE COVER BLACK PER 3M LENGTH</t>
  </si>
  <si>
    <t>ROLLER SHUTTER HANDLE COVER ALUMINIUM PER 3M LENGTH</t>
  </si>
  <si>
    <t>ROLLER SHUTTER SLATS ALUMINIUM 60MM PER 3M LENGTH</t>
  </si>
  <si>
    <t>ROLLER SHUTTER CASSETTE DOOR ALUMINIUM 600X1544MM</t>
  </si>
  <si>
    <t>ROLLER SHUTTER CASSETTE DOOR ALUMINIUM 900X1544MM</t>
  </si>
  <si>
    <t>ROLLER SHUTTER CENTRE STOPS</t>
  </si>
  <si>
    <t>ROLLER SHUTTER CASSETTE DOOR ALUMINIUM 600X1080MM</t>
  </si>
  <si>
    <t>KNOB POLY BLACK 32MM</t>
  </si>
  <si>
    <t>HADLE RIDGE OAK 96MM</t>
  </si>
  <si>
    <t>KNOB OAK RAW 33MM</t>
  </si>
  <si>
    <t>KNOB PINE RAW 33MM</t>
  </si>
  <si>
    <t>KNOB OAK RAW 45MM</t>
  </si>
  <si>
    <t>KNOB PINE RAW 45MM</t>
  </si>
  <si>
    <t>SHELF BRACKET WHITE   125X150MM</t>
  </si>
  <si>
    <t>SHELF BRACKET BLACK  150X200MM</t>
  </si>
  <si>
    <t xml:space="preserve">SHELF BRACKET  WHITE  150X200MM </t>
  </si>
  <si>
    <t xml:space="preserve">SHELF BRACKET BLACK  200X250MM </t>
  </si>
  <si>
    <t xml:space="preserve">SHELF BRACKET WHITE  200X250MM </t>
  </si>
  <si>
    <t xml:space="preserve">SHELF BRACKET BLACK  250X300MM </t>
  </si>
  <si>
    <t xml:space="preserve">SHELF BRACKET WHITE  250X300MM </t>
  </si>
  <si>
    <t xml:space="preserve">SHELF BRACKET BLACK  300X350MM </t>
  </si>
  <si>
    <t xml:space="preserve">SHELF BRACKET WHITE  300X350MM </t>
  </si>
  <si>
    <t>SPICE RACK 3 TIER  PLASTIC WHITE</t>
  </si>
  <si>
    <t>SPICE RACK 3 TIER CHROME</t>
  </si>
  <si>
    <t>SPICE TRAY WHITE FLAT400 UNIT 310X476</t>
  </si>
  <si>
    <t>SPICE TRAY WHITE 450 UNIT 357X465</t>
  </si>
  <si>
    <t>SPICE TRAY WHITE 500 UNIT 408X465</t>
  </si>
  <si>
    <t>SPICE TRAY WHITE 600 UNIT 511X465</t>
  </si>
  <si>
    <t>KNOCK DOWN FITTING 4 PC</t>
  </si>
  <si>
    <t>KNOCK DOWN FITTING NYLON 20MM WHITE WITH STEEL CAM</t>
  </si>
  <si>
    <t>SHELF SUPPORT FOR GLASS WITH SUCTION CUP</t>
  </si>
  <si>
    <t>GAS LIFT 270MM 200N</t>
  </si>
  <si>
    <t>GAS LIFT 270MM 80N</t>
  </si>
  <si>
    <t>HANDLE BAR SQUARE 15MM STAINLESS STEEL 128MM</t>
  </si>
  <si>
    <t>HANDLE BAR SQUARE 15MM STAINLESS STEEL 160MM</t>
  </si>
  <si>
    <t>HANDLE BAR SQUARE 15MM STAINLESS STEEL 192MM</t>
  </si>
  <si>
    <t>HANDLE BAR SQUARE 15MM STAINLESS STEEL 288MM</t>
  </si>
  <si>
    <t>HANDLE ARCH MATT BLACK 160MM</t>
  </si>
  <si>
    <t>HANDLE ARCH MATT BLACK 96MM</t>
  </si>
  <si>
    <t>HANDLE ARCH BRASS PLATED 96MM</t>
  </si>
  <si>
    <t>MAGNETIC DOOR CATCH WHITE</t>
  </si>
  <si>
    <t>MAGNETIC DOOR CATCH BROWN</t>
  </si>
  <si>
    <t>HANDLE BROAD ARCH STIPPLE BRASS PLATED 96MM</t>
  </si>
  <si>
    <t>HANDLE BAR MILD STEEL BLACK NICKEL 288MM</t>
  </si>
  <si>
    <t>KNOB POLY MUSHROOM WHITE 32MM</t>
  </si>
  <si>
    <t>HANDLE DUCKFOOT WHITE PLASTIC &amp; BRASS 76MM</t>
  </si>
  <si>
    <t>HANDLE WHALE BONE BLACK NICKEL 64MM</t>
  </si>
  <si>
    <t>HANDLE WHALE BONE SATIN CHROME 64MM</t>
  </si>
  <si>
    <t>HANDLE WHALE BONE BLACK NICKEL 96MM</t>
  </si>
  <si>
    <t>HANDLE WHALE BONE MATT CHROME 96MM</t>
  </si>
  <si>
    <t>HANDLE WHALE BONE SATIN CHROME 96MM</t>
  </si>
  <si>
    <t>HANDLE WOODEN ROUND D LAQ 96MM</t>
  </si>
  <si>
    <t>HANDLE ELEGANT BLACK NICKEL 128MM</t>
  </si>
  <si>
    <t>HANDLE ELEGANT BRASS PLATED 128MM</t>
  </si>
  <si>
    <t>HANDLE ELEGANT MATT CHROME 128MM</t>
  </si>
  <si>
    <t>KNOB POLY MUSHROOM WHITE 44MM</t>
  </si>
  <si>
    <t>HANDLE CURVELINE SATIN CHROME 96MM</t>
  </si>
  <si>
    <t>ROOSTER CATCH NICKEL PLATED</t>
  </si>
  <si>
    <t>HANDLE NEW MOON SATIN CHROME 128MM</t>
  </si>
  <si>
    <t>HANDLE NEW MOON SATIN CHROME 96MM</t>
  </si>
  <si>
    <t>LEG TAPERED OFFICE TEXTURED BLACK 710X60</t>
  </si>
  <si>
    <t>DRAWER RUNNER WHITE 1.2MM - 450MM FGV</t>
  </si>
  <si>
    <t>LEG COFFEE TABLE SQUARE BRUSHED DULL NICKEL 380X60X60</t>
  </si>
  <si>
    <t>LEG COFFEE TALBE SQUARE TEXTURED BLACK 380X60X60</t>
  </si>
  <si>
    <t>LEG SQUARE BRUSHED DULL NICKEL 710X60X60</t>
  </si>
  <si>
    <t>DRAWER RUNNER WHITE 1.2MM - 500MM FGV</t>
  </si>
  <si>
    <t>DOUBLE ROLLER CATCH WITH SCREWS</t>
  </si>
  <si>
    <t>DRAWER RUNNER BALL BEARING FULL EXT (45MM) FGV - 400MM</t>
  </si>
  <si>
    <t>DRAWER RUNNER BALL BEARING FULL EXT (45MM) FGV - 450MM</t>
  </si>
  <si>
    <t>DRAWER RUNNER BALL BEARING FULL EXT (45MM) FGV - 500MM</t>
  </si>
  <si>
    <t>KNOB CYLINDRICAL MATT SILVER ALUMINIUM 12MM</t>
  </si>
  <si>
    <t>KNOB CYLINDRICAL MATT SILVER ALUMINIUM 15MM</t>
  </si>
  <si>
    <t>KNOB CYLINDRICAL MATT SILVER ALUMINIUM 25MM</t>
  </si>
  <si>
    <t xml:space="preserve">LOCK CUPBOARD 2 KEYS - 64MM </t>
  </si>
  <si>
    <t>HANDLE ARIES SATIN CHROME 128MM</t>
  </si>
  <si>
    <t>HANDLE ARIES SATIN CHROME 160MM</t>
  </si>
  <si>
    <t>HANDLE ARIES SATIN CHROME 192MM</t>
  </si>
  <si>
    <t>HANDLE ARIES SATIN CHROME 288MM</t>
  </si>
  <si>
    <t>HANDLE ARIES SATIN CHROME 352MM</t>
  </si>
  <si>
    <t>HANDLE 5 RING BLACK NICKEL 96MM</t>
  </si>
  <si>
    <t>HANDLE 5 RING SATIN CHROME 96MM</t>
  </si>
  <si>
    <t>HANDLE PARIS DROP ANTIQUE BRASS</t>
  </si>
  <si>
    <t>HANDLE PARIS DROP PEWTER</t>
  </si>
  <si>
    <t>HANDLE TEAR DROP SINGLE ANTIQUE BRASS</t>
  </si>
  <si>
    <t>HANDLE TEAR DROP SINGLE OXIDISED TIN</t>
  </si>
  <si>
    <t>HANDLE WHALE BONE BLACK NICKEL 128MM</t>
  </si>
  <si>
    <t>HANDLE WHALE BONE MATT CHROME 128MM</t>
  </si>
  <si>
    <t>HANDLE WHALE BONE SATIN CHROME 128MM</t>
  </si>
  <si>
    <t>HANDLE NEPTUNE SATIN CHROME 32MM</t>
  </si>
  <si>
    <t>HANDLE NEPTUNE SATIN CHROME 128MM</t>
  </si>
  <si>
    <t>HANDLE NEPTUNE SATIN CHROME 192MM</t>
  </si>
  <si>
    <t>HANDLE MINI WAVE SATIN CHROME 32MM</t>
  </si>
  <si>
    <t>HANDLE GIANT WAVE SATIN CHROME 128MM</t>
  </si>
  <si>
    <t>PULLOUT DISH TOWEL RAIL BRIGHT SILVER 450MM</t>
  </si>
  <si>
    <t xml:space="preserve">KNOB CASTLE PEWTER 45MM </t>
  </si>
  <si>
    <t>HANDLE LITE ATLANTE BAR 128MM</t>
  </si>
  <si>
    <t>HANDLE LITE ATLANTE BAR 192MM</t>
  </si>
  <si>
    <t>HANDLE LITE ATLANTE BAR 320MM</t>
  </si>
  <si>
    <t>HANDLE STEEL ROD SATIN CHROME 128MM</t>
  </si>
  <si>
    <t>HANDLE STEEL ROD SATIN CHROME 192MM</t>
  </si>
  <si>
    <t>MAGNETIC BIT HOLDER</t>
  </si>
  <si>
    <t>KNOB ACRYLIC DOME CHROME 27MM</t>
  </si>
  <si>
    <t>PULLOUT PANTRY 300 UNIT - 450X240X(1756-2050)</t>
  </si>
  <si>
    <t>PULLOUT PANTRY 450 UNIT - 500X395X(1765-2050)</t>
  </si>
  <si>
    <t>PULLOUT SINGLE PANTRY 450 UNIT FOR HINGED DOOR 530X385X(1850-2060)</t>
  </si>
  <si>
    <t>PULLOUT DOUBLE PANTRY 900 UNIT FOR HINGED DOORS</t>
  </si>
  <si>
    <t>PULLOUT MAGIC CORNER UNIT 900MM LEFT HAND OPENING</t>
  </si>
  <si>
    <t>PULLOUT MAGIC CORNER UNIT 900MM RIGHT HAND OPENING</t>
  </si>
  <si>
    <t>PULLOUT SPICE LARDER 200 UNIT</t>
  </si>
  <si>
    <t>PULLOUT SPICE LARDER 300 UNIT</t>
  </si>
  <si>
    <t>VEG BASKET WHITE  500X218X100 - 300 UNIT</t>
  </si>
  <si>
    <t xml:space="preserve">VEG BASKET WHITE 500X318X100 - 400 UNIT </t>
  </si>
  <si>
    <t>VEG BASKET WHITE 500X368X100 - 450 UNIT</t>
  </si>
  <si>
    <t>VEG BASKET CHROME FULL EXT 500X368X175 - 450 UNIT</t>
  </si>
  <si>
    <t>VEG BASKET CHROME FULL EXT 200 DEEP 500X368X200 - 450 UNIT</t>
  </si>
  <si>
    <t>VEG BASKET WHITE 450X368X100 450 RUNNER - 450 UNIT</t>
  </si>
  <si>
    <t>VEG BASKET WHITE  500X418X100 - 500UNIT</t>
  </si>
  <si>
    <t>VEG BASKET CHROME FULL EXT 500X418X175 - 500 UNIT</t>
  </si>
  <si>
    <t>VEG BASKET CHROME FULL EXT 200 DEEP 500X418X200 - 500 UNIT</t>
  </si>
  <si>
    <t>VEG BASKET WHITE 500X518X100 - 600UNIT</t>
  </si>
  <si>
    <t>VEG BASKET CHROME FULL EXT 500X518X175 - 600 UNIT</t>
  </si>
  <si>
    <t>VEG BASKET CHROME FULL EXT 200 DEEP 500X518X200 - 600 UNIT</t>
  </si>
  <si>
    <t>VEG BASKET SPACER BLOCK 25MM</t>
  </si>
  <si>
    <t>WICKER BASKET SYNTHETIC NATURAL - 400 UNIT</t>
  </si>
  <si>
    <t>WICKER BASKET SYNTHETIC MAHOGANY - 400 UNIT</t>
  </si>
  <si>
    <t>WICKER BASKET SYNTHETIC WHITE - 400 UNIT</t>
  </si>
  <si>
    <t>WICKER BASKET SYNTHETIC NATURAL - 450 UNIT</t>
  </si>
  <si>
    <t>WICKER BASKET SYNTHETIC MAHOGANY - 450 UNIT</t>
  </si>
  <si>
    <t>WICKER BASKET SYNTHETIC WHITE - 450 UNIT</t>
  </si>
  <si>
    <t>WICKER BASKET SYNTHETIC NATURAL - 500 UNIT</t>
  </si>
  <si>
    <t>WICKER BASKET SYNTHETIC MAHOGANY - 500 UNIT</t>
  </si>
  <si>
    <t>WICKER BASKET SYNTHETIC WHITE - 500 UNIT</t>
  </si>
  <si>
    <t>WICKER BASKET SYNTHETIC NATURAL - 600 UNIT</t>
  </si>
  <si>
    <t>WICKER BASKET SYNTHETIC MAHOGANY - 600 UNIT</t>
  </si>
  <si>
    <t>WICKER BASKET SYNTHETIC WHITE - 600 UNIT</t>
  </si>
  <si>
    <t xml:space="preserve">LOCK MORTICE NICKEL PLATED 19X22MM </t>
  </si>
  <si>
    <t xml:space="preserve">LOCK DRAWER BRASS PLATED 19X22MM </t>
  </si>
  <si>
    <t xml:space="preserve">LOCK DRAWER NICKEL PLATED 19X22MM </t>
  </si>
  <si>
    <t xml:space="preserve">LOCK PUSH NICKEL PLATED 19X22MM </t>
  </si>
  <si>
    <t>LOCK CENTRAL 19MM FRONT MOUNT 600MM NICKEL PLATED</t>
  </si>
  <si>
    <t>LOCK CENTRAL 19MM FRONT MOUNT 1200MM NICKEL PLATED</t>
  </si>
  <si>
    <t>LOCK CAM CRANKED BRASS PLATED 19X25MM</t>
  </si>
  <si>
    <t>LOCK CAM CRANKED NICKEL PLATED 19X25MM</t>
  </si>
  <si>
    <t>LOCK CAM CRANKED BRASS PLATED 19X30MM</t>
  </si>
  <si>
    <t>LOCK CAM CRANKED NICKELMPLATED 19X30MM</t>
  </si>
  <si>
    <t>LOCK CAM HOOKED BRASS PLATED 19X30MM</t>
  </si>
  <si>
    <t>LOCK CAM HOOKED NICKEL PLATED 19X30MM</t>
  </si>
  <si>
    <t>CAROUSEL 3/4 WHITE 720MM INCL FITTINGS - 800/900 CORNER UNIT</t>
  </si>
  <si>
    <t>CAROUSEL 3/4 CHROME 720MM INCL FITTINGS - 800/900 CORNER UNIT</t>
  </si>
  <si>
    <t>PLUMBING KIT SPAZIO 1 FRANKE</t>
  </si>
  <si>
    <t>PLUMBING KIT SPAZIO 2 FRANKE</t>
  </si>
  <si>
    <t>PLUMBING KIT SPAZIO 3 FRANKE</t>
  </si>
  <si>
    <t>WORKTOP BIN LID GREY</t>
  </si>
  <si>
    <t>WORKTOP BIN LID OAK</t>
  </si>
  <si>
    <t>WORKTOP BIN LID STAINLESS STEEL</t>
  </si>
  <si>
    <t>WORKTOP BIN LID WHITE</t>
  </si>
  <si>
    <t>PREPACK 2.9M OVAL ALUMINIUM CUPBOARD RAIL</t>
  </si>
  <si>
    <t>PREPACK NAIL IN SHELF SUPPORT WHITE PER 20</t>
  </si>
  <si>
    <t>PREPACK POZI SCREW CAP WHITE PER 100</t>
  </si>
  <si>
    <t>PREPACK BRACKET MEDIUM CORNER - PER 10</t>
  </si>
  <si>
    <t>PREPACK BRACKET SMALL 17MM PER 10</t>
  </si>
  <si>
    <t>PREPACK MODESTY BLOCK  WHITE PER 10</t>
  </si>
  <si>
    <t>PREPACK DOUBLE BRACKET WITH LID WHITE PER 10</t>
  </si>
  <si>
    <t>PREPACK DOUBLE BRACKET WITH LID BROWN PER 10</t>
  </si>
  <si>
    <t>PREPACK DOUBLE BRACKET WITH LID OAK PER 10</t>
  </si>
  <si>
    <t>PREPACK DOUBLE BRACKET WITH LID WHITE PER 20</t>
  </si>
  <si>
    <t>PREPACK DOUBLE BRACKET WITH LID WHITE PER 4</t>
  </si>
  <si>
    <t>PREPACK SHELF SUPPORT BROWN WITH STEEL PIN PER 10</t>
  </si>
  <si>
    <t>PREPACK SHELF SUPPORT CLEAR WITH STEEL PIN PER 10</t>
  </si>
  <si>
    <t>PREPACK SHELF SUPPORT CLEAR WITH STEEL PIN PER 20</t>
  </si>
  <si>
    <t>PREPACK SHELF SUPPORT WHITE WITH STEEL PIN PER 10</t>
  </si>
  <si>
    <t xml:space="preserve">PREPACK OVAL TUBING HOLDER PER 10 </t>
  </si>
  <si>
    <t>PREPACK OVAL TUBING HOLDER PER PAIR</t>
  </si>
  <si>
    <t>PREPACK MIRROR CLIP 4MM PER 10</t>
  </si>
  <si>
    <t>PREPACK BRACKET LARGE PLASTIC PER 10</t>
  </si>
  <si>
    <t>LEG ADJUSTABLE 150X50 - BLACK PLASTIC BASE</t>
  </si>
  <si>
    <t>AC75WB</t>
  </si>
  <si>
    <t>CASTOR WITH BRAKE 75MM  INDUSTRIAL  - GREY WHEEL</t>
  </si>
  <si>
    <t>RA0P200</t>
  </si>
  <si>
    <t>JIG  FOR PRIME/EXCEL/STD/TEN/UNISET FGV RUNNERS</t>
  </si>
  <si>
    <t>RPD6050PDMK3</t>
  </si>
  <si>
    <t>AMSBDB</t>
  </si>
  <si>
    <t>AMSMDB</t>
  </si>
  <si>
    <t>KNOB ACRYLIC BULB CHROME 25MM</t>
  </si>
  <si>
    <t>RF52342IL</t>
  </si>
  <si>
    <t xml:space="preserve">HANDLE TRUMPET INOX LOOK 320MM </t>
  </si>
  <si>
    <t>RME3675WH</t>
  </si>
  <si>
    <t>KNOB DESERT 50MM WHITE SAND</t>
  </si>
  <si>
    <t>RPFJ900CCAN</t>
  </si>
  <si>
    <t>POSTFORM CORNER JOINER CANYON OAK 900MM</t>
  </si>
  <si>
    <t>RTS81542BC</t>
  </si>
  <si>
    <t>HANDLE PEACE BRIGHT CHROME 128MM</t>
  </si>
  <si>
    <t>LIST PRICE</t>
  </si>
  <si>
    <t>NETT PRICE</t>
  </si>
  <si>
    <t>STATUS</t>
  </si>
  <si>
    <t>UNIT</t>
  </si>
  <si>
    <t>DOOR BIN 20LITRE STAINLESS STEEL</t>
  </si>
  <si>
    <t>R6242</t>
  </si>
  <si>
    <t>BRACKET STEEL FOR 32LT TILT BIN</t>
  </si>
  <si>
    <t>R6243</t>
  </si>
  <si>
    <t>BRACKET STEEL FOR 45LT TILT BIN</t>
  </si>
  <si>
    <t>BIN LID FOR 45LT TILT BIN - 9110/2ST</t>
  </si>
  <si>
    <t>R6247</t>
  </si>
  <si>
    <t>BIN LID FOR 32LT TILT BIN - 9107/2ST</t>
  </si>
  <si>
    <t>DOOR BIN STAINLESS STEEL 15 LITRE</t>
  </si>
  <si>
    <t>PULLOUT BIN  ON RUNNERS WHITE 15L</t>
  </si>
  <si>
    <t>R703166</t>
  </si>
  <si>
    <t>PULLOUT REVOLVING MIRROR LEFT/RIGHT 300 UNIT - 114X422X1100</t>
  </si>
  <si>
    <t>SINK PROJECTLINE PLN611 SB 800X460 FRANKE</t>
  </si>
  <si>
    <t>SINK SA94 SEB 900X460 FRANKE</t>
  </si>
  <si>
    <t>SINK PROJECTLINE PLN621 DB 1160X460 FRANKE</t>
  </si>
  <si>
    <t>SINK TRENDLINE DCB 1800 X 535 FRANKE</t>
  </si>
  <si>
    <t>WASHTROUGH SIRX342 DROP IN 500X450X240 FRANKE</t>
  </si>
  <si>
    <t>SINK NOUVEAU NVN611 SEB 800X460 FRANKE</t>
  </si>
  <si>
    <t>SINK NOUVEAU NVN621 DEB 1160X460 FRANKE</t>
  </si>
  <si>
    <t>SINK QUINLINE QLX611 SEB 900X500 FRANKE</t>
  </si>
  <si>
    <t>SINK QUINLINE QLX670 DB&amp;TIDY 970X500 FRANKE</t>
  </si>
  <si>
    <t>SINK QUINLINE QLX621-120 DEB 1200X500 FRANKE</t>
  </si>
  <si>
    <t>SINK QUINLINE QLX622 DCB 1500X500 FRANKE</t>
  </si>
  <si>
    <t>SINK UNDERMOUNT CUB 150 SB 410X343 FRANKE</t>
  </si>
  <si>
    <t>SINK UNDERMOUNT CUB 130 SB  280X160 FRANKE</t>
  </si>
  <si>
    <t>SINK CASCADE CDX621-120 DEB 1200X500 FRANKE</t>
  </si>
  <si>
    <t>R93050031</t>
  </si>
  <si>
    <t>MIXER ACTIVE PLUS WHITE &amp; CHROME FRANKE</t>
  </si>
  <si>
    <t>R93050032</t>
  </si>
  <si>
    <t>MIXER ACTIVE PLUS ONYX (BLACK) &amp; CHROME FRANKE</t>
  </si>
  <si>
    <t>R93050033</t>
  </si>
  <si>
    <t>MIXER FLEXUS S PROFESSIONAL MAGNETIC FRANKE</t>
  </si>
  <si>
    <t>R93100052</t>
  </si>
  <si>
    <t>SINK MARIS MRG621 WHITE 1160X500X200 FRANKE</t>
  </si>
  <si>
    <t>R93125006</t>
  </si>
  <si>
    <t>SINK KUBUS KBG110-70 WHITE 802X460X200 FRANKE</t>
  </si>
  <si>
    <t>R93125007</t>
  </si>
  <si>
    <t>SINK KUBUS KBG110-70 ONYX (BLACK) 802X460X200 FRANKE</t>
  </si>
  <si>
    <t>R93127003</t>
  </si>
  <si>
    <t>SINK SINOS FLUSHMOUNT / INSET SNX221 LHD FRANKE</t>
  </si>
  <si>
    <t>R93140008</t>
  </si>
  <si>
    <t>SINK MARIS MRG621 ONYX (BLACK) 1160X500X200 FRANKE</t>
  </si>
  <si>
    <t>SCREW C/B CSK POZI 10X30 PER 1000</t>
  </si>
  <si>
    <t>SCREW C/B CSK POZI 10X50 PER 1000</t>
  </si>
  <si>
    <t>SCREW C/B CSK POZI 10X60 PER 1000</t>
  </si>
  <si>
    <t>SCREW C/B CSK POZI 10X75 PER 1000</t>
  </si>
  <si>
    <t>SCREW C/B CSK POZI 4X16 PER 1000</t>
  </si>
  <si>
    <t>SCREW C/B CSK POZI 4X19 PER 1000</t>
  </si>
  <si>
    <t>SCREW C/B CSK POZI 6X16 PER 1000</t>
  </si>
  <si>
    <t>SCREW C/B CSK POZI 6X20 PER 1000</t>
  </si>
  <si>
    <t>SCREW C/B CSK POZI 6X25 PER 1000</t>
  </si>
  <si>
    <t>SCREW C/B CSK POZI 6X30 PER 1000</t>
  </si>
  <si>
    <t>SCREW C/B CSK POZI 6X40 PER 1000</t>
  </si>
  <si>
    <t>SCREW C/B CSK POZI 6X50 PER 1000</t>
  </si>
  <si>
    <t>SCREW C/B CSK POZI 8X16 PER 1000</t>
  </si>
  <si>
    <t>SCREW C/B CSK POZI 8X20 PER 1000</t>
  </si>
  <si>
    <t>SCREW C/B CSK POZI 8X25 PER 1000</t>
  </si>
  <si>
    <t>SCREW C/B CSK POZI 8X30 PER 1000</t>
  </si>
  <si>
    <t>SCREW C/B CSK POZI 8X35 PER 1000</t>
  </si>
  <si>
    <t>SCREW C/B CSK POZI 8X40 PER 1000</t>
  </si>
  <si>
    <t>SCREW C/B CSK POZI 8X45 PER 1000</t>
  </si>
  <si>
    <t>SCREW C/B CSK POZI 8X50 PER 1000</t>
  </si>
  <si>
    <t>SCREW C/B CSK POZI 8X60 PER 1000</t>
  </si>
  <si>
    <t>SCREW C/B CSK POZI 8X70 PER 1000</t>
  </si>
  <si>
    <t>SCREW C/B CSK POZI 8X75 PER 1000</t>
  </si>
  <si>
    <t>SCREW C/B SQUARE HEAD 6X16 PER 1000</t>
  </si>
  <si>
    <t>SCREW C/B SQUARE HEAD 6X20 PER 1000</t>
  </si>
  <si>
    <t>SCREW C/B SQUARE HEAD 6X25 PER 1000</t>
  </si>
  <si>
    <t>SCREW C/B SQUARE HEAD 6X30 PER 1000</t>
  </si>
  <si>
    <t>SCREW C/B SQUARE HEAD 6X40 PER 1000</t>
  </si>
  <si>
    <t>SCREW C/B SQUARE HEAD 6X50 PER 1000</t>
  </si>
  <si>
    <t>SCREW C/B SQUARE HEAD 8X16 PER 1000</t>
  </si>
  <si>
    <t>SCREW C/B SQUARE HEAD 8X20 PER 1000</t>
  </si>
  <si>
    <t>SCREW C/B SQUARE HEAD 8X25 PER 1000</t>
  </si>
  <si>
    <t>SCREW C/B SQUARE HEAD 8X30 PER 1000</t>
  </si>
  <si>
    <t>SCREW C/B SQUARE HEAD 8X35 PER 1000</t>
  </si>
  <si>
    <t>SCREW C/B SQUARE HEAD 8X40 PER 1000</t>
  </si>
  <si>
    <t>SCREW C/B SQUARE HEAD 8X45 PER 1000</t>
  </si>
  <si>
    <t>SCREW C/B SQUARE HEAD 8X50 PER 1000</t>
  </si>
  <si>
    <t>HANGING PLATE SQUARE ZN</t>
  </si>
  <si>
    <t>SILICONE ACRYLIC WHITE - DEN BRAVEN  280ML</t>
  </si>
  <si>
    <t>SILICONE DB BOND HIGH TACK WHITE - DEN BRAVEN 290ML</t>
  </si>
  <si>
    <t>SILICONE UNIVERSAL CLEAR - DEN BRAVEN 260ML</t>
  </si>
  <si>
    <t>SILICONE DB MIRRORFIX MS - DEN BRAVEN 290ML</t>
  </si>
  <si>
    <t>ASDTBRW</t>
  </si>
  <si>
    <t>SLIDING  DOOR TRACK BROWN -  3.5M LENGTH</t>
  </si>
  <si>
    <t xml:space="preserve">STRIKER PLATE BRASS PLATED 32MM </t>
  </si>
  <si>
    <t>R22002707005CF</t>
  </si>
  <si>
    <t>SLIDE ON PLATE 0MM NO SCREWS FGV</t>
  </si>
  <si>
    <t>SLIDE ON PLATE 2MM NO SCREWS FGV</t>
  </si>
  <si>
    <t>SLIDE ON PLATE 4MM NO SCREWS FGV</t>
  </si>
  <si>
    <t>SLIDE ON PLATE 4 HOLE 2MM NO SCREWS FGV</t>
  </si>
  <si>
    <t>SLIDE ON PLATE 4 HOLE 4MM NO SCREWS FGV</t>
  </si>
  <si>
    <t>R5252N5M502100</t>
  </si>
  <si>
    <t>SLIDE ON PLATE 2MM WITH X-PANDO DOWELS (5.9MM BRIDGE) FGV</t>
  </si>
  <si>
    <t>R535753A100000</t>
  </si>
  <si>
    <t>WALL HANGING BRACKET LEVA WHITE  - FGV</t>
  </si>
  <si>
    <t>FRONTAL BRACKETS STANDARD FOR INTERNAL DRAWER - FGV TEN</t>
  </si>
  <si>
    <t>ALUMINIUM FRONT PROFILE POLAR WHITE 1081MM - FGV TEN</t>
  </si>
  <si>
    <t>RAILING TUBES FOR INTERNAL DRAWER POLAR WHITE 450MM - FGV TEN</t>
  </si>
  <si>
    <t>RAILING TUBES FOR INTERNAL DRAWER POLAR WHITE 500MM - FGV TEN</t>
  </si>
  <si>
    <t>R590DW0030000</t>
  </si>
  <si>
    <t>DOMINO W FOLDING DOOR KIT COMPLETE - FGV</t>
  </si>
  <si>
    <t>DOMINO W LOWER RAIL 2M ALUMINIUM - FGV</t>
  </si>
  <si>
    <t>DOMINO W UPPER RAIL 2M ALUMINIUM - FGV</t>
  </si>
  <si>
    <t>R590VW0050000</t>
  </si>
  <si>
    <t>AERO WING LIFT STAY MECHANISM  WITH BRAKE 37MM - FGV</t>
  </si>
  <si>
    <t>R594200P610F00</t>
  </si>
  <si>
    <t>PUSH TO OPEN  DEVICE WITH MAGNET + ADHESIVE PLATE COMPLETE</t>
  </si>
  <si>
    <t>NAIL IN ANCHOR TRUFIX  6X35 PER 100</t>
  </si>
  <si>
    <t>NAIL IN ANCHOR TRUFIX 6X55 PER 100</t>
  </si>
  <si>
    <t>NAIL IN ANCHOR TRUFIX 6X70 PER 100</t>
  </si>
  <si>
    <t>NAIL IN ANCHOR TRUFIX 8X60 PER 50</t>
  </si>
  <si>
    <t>NAIL IN ANCHOR TRUFIX 8X75 PER 50</t>
  </si>
  <si>
    <t>TIE &amp; BELT RACK  - FIXED VERSION SILVER</t>
  </si>
  <si>
    <t>TIE &amp; BELT RACK - PULLOUT SILVER</t>
  </si>
  <si>
    <t>RA30EASY3MPRESS</t>
  </si>
  <si>
    <t>SILICONE UNIVERSAL BLACK - DEN BRAVEN 260ML</t>
  </si>
  <si>
    <t>SILICONE UNIVERSAL WHITE - DEN BRAVEN 260ML</t>
  </si>
  <si>
    <t>INVISI LOCK -  KEY</t>
  </si>
  <si>
    <t xml:space="preserve">INVISI LOCK - LOCK </t>
  </si>
  <si>
    <t>SCREW C/B CSK POZI 6X19 PER 1000</t>
  </si>
  <si>
    <t>RCUTS26280SILV</t>
  </si>
  <si>
    <t>CUTTLERY TRAY TETRIX FGV - 300/350 DRAWER SILVER - FGV</t>
  </si>
  <si>
    <t>RCUTS26400SILV</t>
  </si>
  <si>
    <t>CUTTLERY TRAY TETRIX FGV - 400/450 DRAWER SILVER - FGV</t>
  </si>
  <si>
    <t>RCUTS26500SILV</t>
  </si>
  <si>
    <t>CUTTLERY TRAY TETRIX FGV - 500/550 DRAWER SILVER - FGV</t>
  </si>
  <si>
    <t>RCUTS26600SILV</t>
  </si>
  <si>
    <t>CUTTLERY TRAY TETRIX FGV - 600 DRAWER SILVER - FGV</t>
  </si>
  <si>
    <t>HANDLE CUBO DULL CHROME 128MM</t>
  </si>
  <si>
    <t>HANDLE CUBO DULL CHROME 160MM</t>
  </si>
  <si>
    <t>HANDLE LAIA 224MM DULL CHROME</t>
  </si>
  <si>
    <t>RE0707DMATT</t>
  </si>
  <si>
    <t>RF419720040BB</t>
  </si>
  <si>
    <t>HANDLE EDGE STRAIGHT BRASS BRUSHED 40MM</t>
  </si>
  <si>
    <t>RF419720040BLB</t>
  </si>
  <si>
    <t>HANDLE EDGE STRAIGHT  BLACKENED BRONZE 40MM</t>
  </si>
  <si>
    <t>RF419720040RG</t>
  </si>
  <si>
    <t>HANDLE EDGE STRAIGHT ROSE GOLD 40MM</t>
  </si>
  <si>
    <t>RF419720200BB</t>
  </si>
  <si>
    <t>HANDLE EDGE STRAIGHT BRASS BRUSHED 200MM</t>
  </si>
  <si>
    <t>RF419720200BLB</t>
  </si>
  <si>
    <t>HANDLE EDGE STRAIGHT BLACKENED BRONZE 200MM</t>
  </si>
  <si>
    <t>RF419720200RG</t>
  </si>
  <si>
    <t>HANDLE EDGE STRAIGHT ROSE GOLD 200MM</t>
  </si>
  <si>
    <t>RF419720350BB</t>
  </si>
  <si>
    <t>HANDLE EDGE STRAIGHT BRASS BRUSHED 350MM</t>
  </si>
  <si>
    <t>RF419720350BLB</t>
  </si>
  <si>
    <t>HANDLE EDGE STRAIGHT BLACKENED BRONZE 350MM</t>
  </si>
  <si>
    <t>RF419720350RG</t>
  </si>
  <si>
    <t>HANDLE EDGE STRAIGHT ROSE GOLD 350MM</t>
  </si>
  <si>
    <t>COVER CAP PLASTIC FOR POZI SCREW  - BLACK PER 1000</t>
  </si>
  <si>
    <t>COVER CAP PLASTIC FOR POZI SCREW  - BROWN      PER 1000</t>
  </si>
  <si>
    <t>COVER CAP PLASTIC FOR POZI SCREW - CHERRY PER 1000</t>
  </si>
  <si>
    <t>COVER CAP PLASTIC FOR POZI SCREW - GREY       PER 1000</t>
  </si>
  <si>
    <t>COVER CAP PLASTIC FOR POZI SCREW - OAK        PER 1000</t>
  </si>
  <si>
    <t>COVER CAP PLASTIC FOR POZI SCREW- SYRINGA    PER 1000</t>
  </si>
  <si>
    <t>COVER CAP PLASTIC FOR POZI SCREW - WHITE      PER 1000</t>
  </si>
  <si>
    <t>ANTI-SLAM &amp; PUSH TO OPEN DEVICE MOUNTING BRACKET FGV</t>
  </si>
  <si>
    <t>KNOB CRYSTAL CHROME PLATED 30MM</t>
  </si>
  <si>
    <t>KNOB CRYSTAL BRASS PLATED 30MM</t>
  </si>
  <si>
    <t>KNOB CRYSTAL BRASS PLATED 40MM</t>
  </si>
  <si>
    <t>KNOB CRYSTAL MATT CHROME 40MM</t>
  </si>
  <si>
    <t>RGM724</t>
  </si>
  <si>
    <t>SHELF SINGLE MIDWAY CHROME</t>
  </si>
  <si>
    <t>APOLLO GLASS SHELF FOR WINE GLASSES 350MM</t>
  </si>
  <si>
    <t>STAPLES 25MM 1/4 INCH CROWN 18G (5000)</t>
  </si>
  <si>
    <t>RKHM012</t>
  </si>
  <si>
    <t>RKHM014</t>
  </si>
  <si>
    <t>RKHM042</t>
  </si>
  <si>
    <t>RKHM062</t>
  </si>
  <si>
    <t>RKHM168</t>
  </si>
  <si>
    <t>RKHM172</t>
  </si>
  <si>
    <t>SINK UNDERMOUNT INCL FITTING 350X400 - LIVINOX</t>
  </si>
  <si>
    <t>SINK DEB DEEP BOWL  INCL FITTINGS  (90MM) 1160X500 - LIVINOX</t>
  </si>
  <si>
    <t>SINK UNDERMOUNT DELUXE POLISHED INCL FITTING  410X340 - LIVINOX</t>
  </si>
  <si>
    <t xml:space="preserve">STRIKER PLATE NICKEL PLATED 32MM </t>
  </si>
  <si>
    <t>RLEDBCLIP</t>
  </si>
  <si>
    <t xml:space="preserve">LED KIT SPARE BAR MOUNTING CLIP SILVER </t>
  </si>
  <si>
    <t>RLEDJMP108</t>
  </si>
  <si>
    <t>LED KIT JUMPER CABLE 2.72M</t>
  </si>
  <si>
    <t>RLEDU1CBAR</t>
  </si>
  <si>
    <t>LED BAR 228MM COOL WHITE</t>
  </si>
  <si>
    <t>RLEDUC3CKIT</t>
  </si>
  <si>
    <t>LED LIGHTING KIT 3 BAR COOL WHITE</t>
  </si>
  <si>
    <t>RLEDWCLIP</t>
  </si>
  <si>
    <t xml:space="preserve">LED KIT SPARE CABLE CLIP SILVER </t>
  </si>
  <si>
    <t>HOLDER FOR OVAL TUBING 19MM WHITE - PER 100</t>
  </si>
  <si>
    <t xml:space="preserve">HOLDER FOR OVAL TUBING 19MM METALLIC GREY - PER 100 </t>
  </si>
  <si>
    <t xml:space="preserve">HOLDER FOR OVAL TUBING WHITE OPEN END 15MM - PER 100 </t>
  </si>
  <si>
    <t>MIDDLE SUPPORT STEEL FOR 19MM OVAL ROD</t>
  </si>
  <si>
    <t>HOLDER FOR OVAL TUBING 19MM WHITE OPEN END - PER 100</t>
  </si>
  <si>
    <t>RME113902AB</t>
  </si>
  <si>
    <t>HANDLE CUP TORONTO ANTIQUE BRASS 96MM</t>
  </si>
  <si>
    <t>RME113902AC</t>
  </si>
  <si>
    <t>HANDLE CUP TORONTO ANTIQUE COPPER 96MM</t>
  </si>
  <si>
    <t>RME113902IL</t>
  </si>
  <si>
    <t>HANDLE CUP TORONTO INOX LOOK 96MM</t>
  </si>
  <si>
    <t>RME114093IL</t>
  </si>
  <si>
    <t>HANDLE BERLIN INOX LOOK 160MM</t>
  </si>
  <si>
    <t>RME193968AC</t>
  </si>
  <si>
    <t>HANDLE KENTUCKY ANTIQUE COPPER  160MM</t>
  </si>
  <si>
    <t>RME193970AC</t>
  </si>
  <si>
    <t>HANDLE BENCH ANTIQUE COPPER 128MM</t>
  </si>
  <si>
    <t>RME193985AC</t>
  </si>
  <si>
    <t>HANDLE CONE ANTIQUE COPPER 160MM</t>
  </si>
  <si>
    <t>RME193985AP</t>
  </si>
  <si>
    <t>HANDLE CONE ANTIQUE PEWTER 160MM</t>
  </si>
  <si>
    <t>RME193985BS</t>
  </si>
  <si>
    <t>HANDLE CONE BLACK STEEL 160MM</t>
  </si>
  <si>
    <t>RME193985IL</t>
  </si>
  <si>
    <t>HANDLE CONE INOX LOOK 160MM</t>
  </si>
  <si>
    <t>RMETABOX45086WH</t>
  </si>
  <si>
    <t>RPB7OBBC</t>
  </si>
  <si>
    <t>KNOB</t>
  </si>
  <si>
    <t>POWER DOCK BLACK &amp; SILVER MK3</t>
  </si>
  <si>
    <t xml:space="preserve">PREPACK TUBING OVAL 19MMX1M WITH OVAL RAIL HOLDERS </t>
  </si>
  <si>
    <t xml:space="preserve">PREPACK TUBING OVAL 19MMX1.2M WITH OVAL RAIL HOLDERS </t>
  </si>
  <si>
    <t xml:space="preserve">PREPACK TUBING OVAL 19MMX1.5M WITH OVAL RAIL HOLDERS </t>
  </si>
  <si>
    <t>RPREF46BLK100</t>
  </si>
  <si>
    <t>PREPACK POZI SCREW CAP BLACK PER 100</t>
  </si>
  <si>
    <t>RPREF46CH100</t>
  </si>
  <si>
    <t>PREPACK POZI SCREW CAP CHERRY PER 100</t>
  </si>
  <si>
    <t>RPREF46OAK100</t>
  </si>
  <si>
    <t>PREPACK POZI SCREW CAP OAK PER 100</t>
  </si>
  <si>
    <t>RPREF46SYR100</t>
  </si>
  <si>
    <t>PREPACK POZI SCREW CAP SYRINGA PER 100</t>
  </si>
  <si>
    <t>RPRETEC6512X10</t>
  </si>
  <si>
    <t>SHELF SUPPORT FOR GLASS WITH SUCTION CUP PER 10</t>
  </si>
  <si>
    <t>RPSH1CH</t>
  </si>
  <si>
    <t>WINE GLASS HOLDER 1 LAYER CHROME - 3 GLASSES</t>
  </si>
  <si>
    <t>RPSH2CH</t>
  </si>
  <si>
    <t>WINE GLASS HOLDER 2 LAYER CHROME - 6 GLASSES</t>
  </si>
  <si>
    <t xml:space="preserve">HANDLE 15MM OVAL ARCH ALU SATIN SILVER 128MM </t>
  </si>
  <si>
    <t>HANDLE 15MM OVAL ARCH ALU SATIN SILVER 192MM</t>
  </si>
  <si>
    <t>HANDLE 15MM OVAL ARCH ALU SATIN SILVER 96MM</t>
  </si>
  <si>
    <t>HANDLE 14MM ALUMINIUM GRIP SATIN SILVER 234MM</t>
  </si>
  <si>
    <t>HANDLE 14MM ALUMINIUM GRIP SATIN SILVER 128MM</t>
  </si>
  <si>
    <t>RS600R6EALU</t>
  </si>
  <si>
    <t>SQUARELINE R6 END TRIM ALUMINIUM 600MM</t>
  </si>
  <si>
    <t>RS600R6ECAP</t>
  </si>
  <si>
    <t>SQUARELINE R6 END TRIM CAPPUCINO / LIGHT BROWN 600MM</t>
  </si>
  <si>
    <t>RS600R6ECAR</t>
  </si>
  <si>
    <t>SQUARELINE R6 END TRIM CARAMEL / OAK 600MM</t>
  </si>
  <si>
    <t>RS600R6EESP</t>
  </si>
  <si>
    <t>SQUARELINE R6 END TRIM ESPRESSO / BLACK 600MM</t>
  </si>
  <si>
    <t>RS600R6ELWH</t>
  </si>
  <si>
    <t>SQUARELINE R6 END TRIM LATTE / WHITE 600MM</t>
  </si>
  <si>
    <t>RS600R6EMOC</t>
  </si>
  <si>
    <t>SQUARELINE R6 END TRIM MOCHA / DARK BROWN 600MM</t>
  </si>
  <si>
    <t>SQUARELINE R6 T-JOINT ESPRESSO / BLACK 600MM</t>
  </si>
  <si>
    <t>SQUARELINE R6 T-JOINT LATT'E WHITE</t>
  </si>
  <si>
    <t>RTS39696BR</t>
  </si>
  <si>
    <t>HANDLE WHALE BONE ARCH BRASS 96MM</t>
  </si>
  <si>
    <t>ROOSTERCATCH BRASS PLATED</t>
  </si>
  <si>
    <t>RTS678128BC</t>
  </si>
  <si>
    <t>HANDLE RETRO 128MM BRIGHT CHROME</t>
  </si>
  <si>
    <t>RTS678128SC</t>
  </si>
  <si>
    <t>HANDLE RETRO 128MM SATIN CHROME</t>
  </si>
  <si>
    <t>RTS678256BC</t>
  </si>
  <si>
    <t>HANDLE RETRO 256MM BRIGHT CHROME</t>
  </si>
  <si>
    <t>RTS678256SC</t>
  </si>
  <si>
    <t>HANDLE RETRO 256MM SATIN CHROME</t>
  </si>
  <si>
    <t>RTS8038BC</t>
  </si>
  <si>
    <t>HANDLE BUTTERCUP BRIGHT CHROME 64MM</t>
  </si>
  <si>
    <t>RTS8038WH</t>
  </si>
  <si>
    <t>HANDLE BUTTERCUP WHITE  64MM</t>
  </si>
  <si>
    <t>RTS81023BC</t>
  </si>
  <si>
    <t>KNOB TILE 32MM BRIGHT CHROME</t>
  </si>
  <si>
    <t>RTS81023SC</t>
  </si>
  <si>
    <t>KNOB TILE 32MM SATIN CHROME</t>
  </si>
  <si>
    <t>RTS81572BC</t>
  </si>
  <si>
    <t>HANDLE NEPTUNE BRIGHT CHROME 128MM</t>
  </si>
  <si>
    <t>RTS81572DBSN</t>
  </si>
  <si>
    <t>HANDLE NEPTUNE DULL BRUSHED SATIN NICKEL 128MM</t>
  </si>
  <si>
    <t>RTS81572MB</t>
  </si>
  <si>
    <t>HANDLE NEPTUNE MATT BLACK 128MM</t>
  </si>
  <si>
    <t>RTS81573BC</t>
  </si>
  <si>
    <t>HANDLE NEPTUNE BRIGHT CHROME 192MM</t>
  </si>
  <si>
    <t>RTS81573MB</t>
  </si>
  <si>
    <t>HANDLE NEPTUNE MATT BLACK 192MM</t>
  </si>
  <si>
    <t>RTS81574BC</t>
  </si>
  <si>
    <t>HANDLE NEPTUNE BRIGHT CHROME 256MM</t>
  </si>
  <si>
    <t>RTS81574MB</t>
  </si>
  <si>
    <t>HANDLE NEPTUNE MATT BLACK 256MM</t>
  </si>
  <si>
    <t>RTS81575BC</t>
  </si>
  <si>
    <t>HANDLE NEPTUNE BRIGHT CHROME 320MM</t>
  </si>
  <si>
    <t>RTS81575DBSN</t>
  </si>
  <si>
    <t>HANDLE NEPTUNE DULL BRUSHED SATIN NICKEL 320MM</t>
  </si>
  <si>
    <t>RTS81575MB</t>
  </si>
  <si>
    <t>HANDLE NEPTUNE MATT BLACK 320MM</t>
  </si>
  <si>
    <t>RTS81654DBSN</t>
  </si>
  <si>
    <t>HANDLE STRIP DULL BRUSHED SATIN NICKEL 192MM</t>
  </si>
  <si>
    <t>RTS81654MB</t>
  </si>
  <si>
    <t>HANDLE STRIP MATT BLACK 192MM</t>
  </si>
  <si>
    <t>RTS81892DBSN</t>
  </si>
  <si>
    <t>HANDLE STRIP DULL BRUSHED SATIN NICKEL 128MM</t>
  </si>
  <si>
    <t>RTS81892MB</t>
  </si>
  <si>
    <t>HANDLE STRIP MATT BLACK 128MM</t>
  </si>
  <si>
    <t>RTS82270BC</t>
  </si>
  <si>
    <t>KNOB DIAMOND BRIGHT CHROME CHROME</t>
  </si>
  <si>
    <t>RTS82270SC</t>
  </si>
  <si>
    <t>KNOB DIAMOND SATIN CHROME</t>
  </si>
  <si>
    <t>RTS82825BC</t>
  </si>
  <si>
    <t>HANDLE BELT 32MM SATIN CHROME</t>
  </si>
  <si>
    <t>RTS82825SC</t>
  </si>
  <si>
    <t>RTS82978BC</t>
  </si>
  <si>
    <t>KNOB NEPTUNE 16MM SATIN CHROME</t>
  </si>
  <si>
    <t>RTS82978BDN</t>
  </si>
  <si>
    <t>KNOB NEPTUNE 16MM DULL BRUSHED SATIN NICKEL</t>
  </si>
  <si>
    <t>RTS82978MB</t>
  </si>
  <si>
    <t>KNOB NEPTUNE 16MM MATT BLACK</t>
  </si>
  <si>
    <t>RTS82978SC</t>
  </si>
  <si>
    <t>HANDLE MELBOURNE SATIN CHROME 128MM</t>
  </si>
  <si>
    <t>RTS95253MB</t>
  </si>
  <si>
    <t>KNOB FLAT BUTTON 30MM MATT BLACK</t>
  </si>
  <si>
    <t>RTS95253WH</t>
  </si>
  <si>
    <t>KNOB FLAT BUTTON 30MM WHITE</t>
  </si>
  <si>
    <t xml:space="preserve">POZI BIT DRIVE NO1 - 25MM  </t>
  </si>
  <si>
    <t>POZI BIT DRIVE NO1 - 50MM</t>
  </si>
  <si>
    <t>POZI BIT DRIVE NO2 - 25MM</t>
  </si>
  <si>
    <t xml:space="preserve">POZI BIT DRIVE NO2 - 50MM </t>
  </si>
  <si>
    <t xml:space="preserve">POIZ BIT SQUARE DRIVE NO1 - 25MM </t>
  </si>
  <si>
    <t xml:space="preserve">POIZ BIT SQUARE DRIVE NO2 -25MM </t>
  </si>
  <si>
    <t>RTSW412011</t>
  </si>
  <si>
    <t xml:space="preserve">MULTI FUNCTION WINE RACK 605X270X185MM </t>
  </si>
  <si>
    <t>RWMX80X80BSN</t>
  </si>
  <si>
    <t>WIRE MANAGEMENT STEEL SQUARE 80X80MM BRUSHED SATIN NICKEL</t>
  </si>
  <si>
    <t>LEG 100X50 WITH ADJUSTABLE TOP PLATE</t>
  </si>
  <si>
    <t>LEG 150X50 WITH ADJUSTABLE TOP PLATE</t>
  </si>
  <si>
    <t>CLICK PLATE INTEGRA 2MM SCREW FIXING FGV</t>
  </si>
  <si>
    <t>CLICK PLATE INTEGRA 4MM SCREW FIXING FGV</t>
  </si>
  <si>
    <t>CLICK PLATE INTEGRA 0MM V SHAPED 4 HOLES FGV</t>
  </si>
  <si>
    <t>CLICK PLATE INTEGRA 2MM WITH X-PANDO DOWELS 5MM X 9.8MM FGV</t>
  </si>
  <si>
    <t>RAILING TUBES SET FOR IN DRAWER FGV TEN</t>
  </si>
  <si>
    <t>SIDE PANEL 450MM STEEL POLAR WHITE (SET) FGV TEN</t>
  </si>
  <si>
    <t>SIDE PANEL 500MM STEEL POLAR WHITE (SET) FGV TEN</t>
  </si>
  <si>
    <t xml:space="preserve">SIDE PANEL 450MM CRYSTAL (SET) WITH BRACKETS FGV TEN </t>
  </si>
  <si>
    <t>SIDE PANEL 500MM CRYSTAL (SET)  WITH BRACKETS FGV TEN</t>
  </si>
  <si>
    <t>PULLOUT TWISTER UNIT GREY &amp; CHROME LEFT HAND OPENING (900 UNIT) - FGV/COMPAGNUCCI</t>
  </si>
  <si>
    <t>HANDLE TAB 32MM WHITE</t>
  </si>
  <si>
    <t>HANDLE TAB 32MM MATT BLACK</t>
  </si>
  <si>
    <t>HANDLE TAB 32MM SATIN CHROME</t>
  </si>
  <si>
    <t>WIRE MANAGEMENT STEEL ROUND 60MM BRUSHED SATIN NICKEL</t>
  </si>
  <si>
    <t>CABADJ100X50</t>
  </si>
  <si>
    <t>CABADJ150X50</t>
  </si>
  <si>
    <t>R525A33M500000</t>
  </si>
  <si>
    <t>R58RX02F150</t>
  </si>
  <si>
    <t>R58RXT0F1120</t>
  </si>
  <si>
    <t>R58SXMOF1450</t>
  </si>
  <si>
    <t>R58SXMOF1500</t>
  </si>
  <si>
    <t>R58SXVMF1450</t>
  </si>
  <si>
    <t>R58SXVMF1500</t>
  </si>
  <si>
    <t>RCOMP702D11</t>
  </si>
  <si>
    <t>RTS0001IWH</t>
  </si>
  <si>
    <t>RTS0001MB</t>
  </si>
  <si>
    <t>RTS0001SC</t>
  </si>
  <si>
    <t>RWMX60BSN</t>
  </si>
  <si>
    <t>RA30IND0045800</t>
  </si>
  <si>
    <t>CLICK PLATE INTEGRA 2MM WITH CAM ADJUSTMENT &amp; STP SCREWS FGV</t>
  </si>
  <si>
    <t>FRONTAL BRACKETS ALU RAILING FOR INTERNAL DRAWER - FGV TEN</t>
  </si>
  <si>
    <t>RE4011BB</t>
  </si>
  <si>
    <t>RE4011BL</t>
  </si>
  <si>
    <t>RE4011RG</t>
  </si>
  <si>
    <t>RE4011WH</t>
  </si>
  <si>
    <t>RE4012BB</t>
  </si>
  <si>
    <t>RE4012BL</t>
  </si>
  <si>
    <t>RE4012WH</t>
  </si>
  <si>
    <t>RGN42SS</t>
  </si>
  <si>
    <t>TUBING BRUSHED STAINLESS STEEL ANODISED 15MM - 2.5M LENGTH</t>
  </si>
  <si>
    <t>RGOLA-C</t>
  </si>
  <si>
    <t>HANDLE GOLA C NATURAL ANODISED 3M LENGTH</t>
  </si>
  <si>
    <t>RGOLA-J</t>
  </si>
  <si>
    <t>HANDLE GOLA J NATURAL ANODISED 3M LENGTH</t>
  </si>
  <si>
    <t>RGOLA-JRG</t>
  </si>
  <si>
    <t>HANDLE GOLA J ROSE GOLD ANODISED 3M LENGTH</t>
  </si>
  <si>
    <t>RKREX193</t>
  </si>
  <si>
    <t>SINK BIANCA DOUBLE BOWL NO DRAINERS INCL FITTINGS - 480X830</t>
  </si>
  <si>
    <t>RSHOENAT600</t>
  </si>
  <si>
    <t>SHOE RACK KIT SURFACE MOUNT NATURAL 568MM (600UNIT)</t>
  </si>
  <si>
    <t>RSHOENAT900</t>
  </si>
  <si>
    <t>SHOE RACK KIT SURFACE MOUNT NATURAL 868MM (900UNIT)</t>
  </si>
  <si>
    <t>RTSW200SOFT</t>
  </si>
  <si>
    <t>PULLOUT SPICE LARDER 200 UNIT SOFT CLOSING</t>
  </si>
  <si>
    <t>RTSW300SOFT</t>
  </si>
  <si>
    <t>PULLOUT SPICE LARDER 300 UNIT SOFT CLOSING</t>
  </si>
  <si>
    <t>CLICK PLATE INTEGRA 2MM WITH CAM ADJ &amp; 14MM EURO SCREWS FGV</t>
  </si>
  <si>
    <t>COVER CAP ADHESIVE AGED STONE 15MM - 96 PER SHEET</t>
  </si>
  <si>
    <t>COVER CAP ADHESIVE ALUMINIUM 15MM  - 96 PER SHEET</t>
  </si>
  <si>
    <t>COVER CAP ADHESIVE BLACK 15MM - 96 PER SHEET</t>
  </si>
  <si>
    <t>COVER CAP ADHESIVE CHERRY 15MM  - 96 PER SHEET</t>
  </si>
  <si>
    <t>COVER CAP ADHESIVE FRENCH WALNUT 15MM - 96 PER SHEET</t>
  </si>
  <si>
    <t>COVER CAP ADHESIVE HIGH GLOSS WHITE 15MM - 96 PER SHEET</t>
  </si>
  <si>
    <t>COVER CAP ADHESIVE LARICINA / LUNAR ASH / GLACIER 15MM - 96 PER SHEET</t>
  </si>
  <si>
    <t>COVER CAP ADHESIVE MAHOGANY 15MM  - 96 PER SHEET</t>
  </si>
  <si>
    <t>COVER CAP ADHESIVE MAPLE 15MM  - 96 PER SHEET</t>
  </si>
  <si>
    <t>COVER CAP ADHESIVE OAK 15MM  - 96 PER SHEET</t>
  </si>
  <si>
    <t>COVER CAP ADHESIVE SAHARA / CASCADE 15MM - 96 PER SHEET</t>
  </si>
  <si>
    <t>COVER CAP ADHESIVE WALNUT 15MM  - 96 PER SHEET</t>
  </si>
  <si>
    <t>COVER CAP ADHESIVE WASHED SHALE 15MM - 96 PER SHEET</t>
  </si>
  <si>
    <t>COVER CAP ADHESIVE WENGE 15MM  - 96 PER SHEET</t>
  </si>
  <si>
    <t>COVER CAP ADHESIVE WHITE 15MM  - 96 PER SHEET</t>
  </si>
  <si>
    <t>DRAWER RUNNER UNDERMOUNT 450MM PUSH TO OPEN - FGV</t>
  </si>
  <si>
    <t>DRAWER RUNNER UNDERMOUNT 500MM PUSH TO OPEN - FGV</t>
  </si>
  <si>
    <t>FOLDING PULLOUT IRONING BOARD</t>
  </si>
  <si>
    <t>HANDLE DOLPHIN DULL CHROME 128MM</t>
  </si>
  <si>
    <t>HINGE  SLIDE ON 0MM STRAIGHT 110' FGV</t>
  </si>
  <si>
    <t>HINGE  SLIDE ON 0MM STRAIGHT ALUMINO DOOR 105' FGV</t>
  </si>
  <si>
    <t>HINGE  SLIDE ON 15MM CRANK 110' FGV</t>
  </si>
  <si>
    <t>HINGE  SLIDE ON -25' FGV</t>
  </si>
  <si>
    <t>HINGE  SLIDE ON 8MM CRANK 110' FGV</t>
  </si>
  <si>
    <t>HINGE  SLIDE ON 8MM CRANK WITH DOWELS 110' FGV</t>
  </si>
  <si>
    <t>HINGE  SLIDE ON CORNER 45' FGV</t>
  </si>
  <si>
    <t>HINGE  SLIDE ON CORNER 45' WITH DOWELS  FGV</t>
  </si>
  <si>
    <t>HINGE  SLIDE ON STRAIGHT WITH DOWELS 110' FGV</t>
  </si>
  <si>
    <t xml:space="preserve">HINGE 110' SLIDE-ON PUSH TO OPEN 0MM SCREW FIXING </t>
  </si>
  <si>
    <t xml:space="preserve">HINGE 110' SLIDE-ON PUSH TO OPEN 9MM SCREW FIXING </t>
  </si>
  <si>
    <t>HINGE 180' 0MM INCL 4 HOLE BASE PLATE CABX</t>
  </si>
  <si>
    <t>HINGE CLICK INTEGRA WITHOUT DAMPER 0MM 110' FGV</t>
  </si>
  <si>
    <t>HINGE CLICK INTEGRA WITHOUT DAMPER 0MM 175' FGV</t>
  </si>
  <si>
    <t>HINGE CLICK INTEGRA WITHOUT DAMPER 0MM WITH DOWELS 110' FGV</t>
  </si>
  <si>
    <t>HINGE CLICK INTEGRA WITHOUT DAMPER 0MM WITH DOWELS 175' FGV</t>
  </si>
  <si>
    <t>HINGE CLICK INTEGRA WITHOUT DAMPER 15MM 110' FGV</t>
  </si>
  <si>
    <t>HINGE CLICK INTEGRA WITHOUT DAMPER 15MM WITH DOWELS 110' FGV</t>
  </si>
  <si>
    <t>HINGE CLICK INTEGRA WITHOUT DAMPER 30' WITH DOWELS FGV</t>
  </si>
  <si>
    <t>HINGE CLICK INTEGRA WITHOUT DAMPER 45' DEG FGV</t>
  </si>
  <si>
    <t>HINGE CLICK INTEGRA WITHOUT DAMPER 45' WITH DOWELS FGV</t>
  </si>
  <si>
    <t>HINGE CLICK INTEGRA WITHOUT DAMPER 8MM 110'FGV</t>
  </si>
  <si>
    <t>HINGE CLICK INTEGRA WITHOUT DAMPER 8MM WITH DOWELS 110' FGV</t>
  </si>
  <si>
    <t>HINGE CLICK INTEGRA WITHOUT DAMPER 90' DEG BLIND CNR FGV</t>
  </si>
  <si>
    <t>HINGE SHORT ARM WITH PLATE 0MM CRANK FGV</t>
  </si>
  <si>
    <t>HINGE SLIDE ON 0MM (26MM CUP) GLASS DOOR FGV</t>
  </si>
  <si>
    <t>HINGE SLIDE ON 0MM STRAIGHT 175' FGV</t>
  </si>
  <si>
    <t>HINGE SLIDE ON 0MM STRAIGHT WITH DOWELS 175' FGV</t>
  </si>
  <si>
    <t>HINGE SLIDE ON 15MM (26MM CUP) GLASS DOOR FGV</t>
  </si>
  <si>
    <t>HINGE SLIDE ON 30' FGV</t>
  </si>
  <si>
    <t>HINGE SLIDE ON 8MM (26MM CUP) GLASS DOOR FGV</t>
  </si>
  <si>
    <t>HINGE SLIDE ON 8MM CRANK 175' FGV</t>
  </si>
  <si>
    <t>HINGE SLIDE ON BLIND CORNER WITH DOWELS FGV</t>
  </si>
  <si>
    <t>HINGE SLIDE ON CORNER CUPBOARD FGV</t>
  </si>
  <si>
    <t>KNOB OAK LAQ 33MM</t>
  </si>
  <si>
    <t>KNOB OAK LAQ 45MM</t>
  </si>
  <si>
    <t>KNOB PINE LAQ 33MM</t>
  </si>
  <si>
    <t>KNOB PINE LAQ 45MM</t>
  </si>
  <si>
    <t>PREPACK HINGE 110' SLIDE ON 0MM COMPLETE PER EACH FGV</t>
  </si>
  <si>
    <t>PREPACK HINGE 110' SLIDE ON 0MM COMPLETE PER PAIR FGV</t>
  </si>
  <si>
    <t>PREPACK HINGE 110' SLIDE ON 0MM COMPLETE WITH DOWELS  PER EACH FGV</t>
  </si>
  <si>
    <t>PREPACK HINGE 110' SLIDE ON 15MM COMPLETE PER EACH FGV</t>
  </si>
  <si>
    <t>PREPACK HINGE 110' SLIDE ON 15MM COMPLETE PER PAIR FGV</t>
  </si>
  <si>
    <t>PREPACK HINGE 110' SLIDE ON 9MM COMPLETE PER EACH FGV</t>
  </si>
  <si>
    <t>PREPACK HINGE 175' SLIDE ON 0MM COMPLETE PER EACH FGV</t>
  </si>
  <si>
    <t>PREPACK HINGE INTEGRA WITHOUT DAMPER 0MM 110' DEG FGV</t>
  </si>
  <si>
    <t>PREPACK HINGE INTEGRA WITHOUT DAMPER 0MM 175' FGV</t>
  </si>
  <si>
    <t>PREPACK HINGE INTEGRA WITHOUT DAMPER 45' FGV</t>
  </si>
  <si>
    <t>PREPACK HINGE INTEGRA WITHOUT DAMPER 8MM 110' FGV</t>
  </si>
  <si>
    <t>SLIDE ON PLATE 4MM WITH X-PANDO DOWELS 9.2MM FGV</t>
  </si>
  <si>
    <t>TIDY SUZI JEWELLERY ORGANISER</t>
  </si>
  <si>
    <t>TRANSVERSAL TUBE 1200MM STEEL FOR FGV TEN</t>
  </si>
  <si>
    <t>WALL HANGING PLATE FOR LEVA BRACKET 41X50MM - FGV</t>
  </si>
  <si>
    <t>RPREF4310</t>
  </si>
  <si>
    <t>NAIL IN SHELF SUPPORT WHITE - PER 10</t>
  </si>
  <si>
    <t>RPREF43BRW10</t>
  </si>
  <si>
    <t>NAIL IN SHELF SUPPORT BROWN - PER 10</t>
  </si>
  <si>
    <t>RPREF43OAK10</t>
  </si>
  <si>
    <t>NAIL IN SHELF SUPPORT OAK - PER 10</t>
  </si>
  <si>
    <t>RPREM1310</t>
  </si>
  <si>
    <t>SHELF SUPPORT PLASTIC WHITE - PER 10</t>
  </si>
  <si>
    <t>RPREM19GRE10</t>
  </si>
  <si>
    <t>BRACKET DOUBLE WITH LID GREY PER 10</t>
  </si>
  <si>
    <t>RS900R6EALU</t>
  </si>
  <si>
    <t>SQUARELINE R6 END TRIM ALUMINIUM 900MM</t>
  </si>
  <si>
    <t>RS900R6ECAP</t>
  </si>
  <si>
    <t>SQUARELINE R6 END TRIM CAPPUCINO / LIGHT BROWN 900MM</t>
  </si>
  <si>
    <t>RS900R6ECAR</t>
  </si>
  <si>
    <t>SQUARELINE R6 END TRIM CARAMEL / OAK 900MM</t>
  </si>
  <si>
    <t>RS900R6EESP</t>
  </si>
  <si>
    <t>SQUARELINE R6 END TRIM ESPRESSO / BLACK 900MM</t>
  </si>
  <si>
    <t>RS900R6ELWH</t>
  </si>
  <si>
    <t>SQUARELINE R6 END TRIM LATTE / WHITE 900MM</t>
  </si>
  <si>
    <t>RS900R6EMOC</t>
  </si>
  <si>
    <t>SQUARELINE R6 END TRIM MOCHA / DARK BROWN 900MM</t>
  </si>
  <si>
    <t>BAR CODE</t>
  </si>
  <si>
    <t>ABB500S</t>
  </si>
  <si>
    <t>AFMS148WD</t>
  </si>
  <si>
    <t>HINGE 180' 0MM WITH DOWELS  INCL 4 HOLE BASE PLATE CABX</t>
  </si>
  <si>
    <t>AGES1016</t>
  </si>
  <si>
    <t>SCREW G 10 X 16 /1000</t>
  </si>
  <si>
    <t>R9303020</t>
  </si>
  <si>
    <t>R9303307</t>
  </si>
  <si>
    <t>R9312880</t>
  </si>
  <si>
    <t>RMLIFT</t>
  </si>
  <si>
    <t>MIXER LIFT</t>
  </si>
  <si>
    <t>RPRESD3MKIT</t>
  </si>
  <si>
    <t>PREPACK SLIDING DOOR KIT 3 METRE (2 DOOR)</t>
  </si>
  <si>
    <t>RPRESD4MKIT</t>
  </si>
  <si>
    <t>PREPACK SLIDING DOOR KIT 4 METRE (3 DOOR)</t>
  </si>
  <si>
    <t>R525A42M500000</t>
  </si>
  <si>
    <t>CLICK PLATE INTEGRA 0MM V SHAPED DOUBLE BODY WITH CAM ADJ FGV</t>
  </si>
  <si>
    <t>PROD CODE</t>
  </si>
  <si>
    <t>RPREM19HX4</t>
  </si>
  <si>
    <t>PREPACK BRACKET STEEL LARGE 48X50X36 ( 4 PER PACK)</t>
  </si>
  <si>
    <t>R9303043</t>
  </si>
  <si>
    <t>TAP HOLE STOPPER - FRANKE</t>
  </si>
  <si>
    <t>RTS305256SC</t>
  </si>
  <si>
    <t>HANDLE BAR MILD STEEL SATIN CHROME 256MM</t>
  </si>
  <si>
    <t>STAPLER 21GA FINE.</t>
  </si>
  <si>
    <t>RGOLA-CBR</t>
  </si>
  <si>
    <t>RGOLA-CSSA</t>
  </si>
  <si>
    <t>RGOLA-CWH</t>
  </si>
  <si>
    <t>RGOLA-JBR</t>
  </si>
  <si>
    <t>RGOLA-JSSA</t>
  </si>
  <si>
    <t>RGOLA-JWH</t>
  </si>
  <si>
    <t>HANDLE GOLA J WHITE POWDERCOATED 3M LENGTH</t>
  </si>
  <si>
    <t>POWER DOCK ACE FLUSH MOUNT / DUAL CHARGING BLACK 2.1</t>
  </si>
  <si>
    <t>POWER DOCK ACE RAISED / DUAL CHARGING BLACK</t>
  </si>
  <si>
    <t>RPD6050PDOMK31C</t>
  </si>
  <si>
    <t>POWER DOCK BLACK &amp; SILVER MK3 / SINGLE USB CHARGING</t>
  </si>
  <si>
    <t>RPD6050PUNTOBLK</t>
  </si>
  <si>
    <t>POWER DOCK PUNTO BLACK / DUAL USB CHARGING + RSA</t>
  </si>
  <si>
    <t>RPD6050PUNTOSIL</t>
  </si>
  <si>
    <t>POWER DOCK PUNTO SILVER / DUAL USB CHARGING + RSA</t>
  </si>
  <si>
    <t>RPD6050PUNTOWH</t>
  </si>
  <si>
    <t>POWER DOCK PUNTO WHITE / DUAL USB CHARGING + RSA</t>
  </si>
  <si>
    <t>RPD6050ROTADOCK</t>
  </si>
  <si>
    <t>POWER DOCK ROTADOCK FLUSH</t>
  </si>
  <si>
    <t>RPD6050WIRELESS</t>
  </si>
  <si>
    <t xml:space="preserve">POWER DOCK WIRELESS CHARGER </t>
  </si>
  <si>
    <t>RPRERB10X50</t>
  </si>
  <si>
    <t>PREPACK BISCUITS NO10  - PER 50</t>
  </si>
  <si>
    <t>RPRERB20X50</t>
  </si>
  <si>
    <t>PREPACK BISCUITS NO20  - PER 50</t>
  </si>
  <si>
    <t>RPREM383X10</t>
  </si>
  <si>
    <t>PREPACK MIRROR CLIP 3MM REBATE PER 10</t>
  </si>
  <si>
    <t>RPREM385X10</t>
  </si>
  <si>
    <t>PREPACK MIRROR CLIP 3MM SURFACE PER 10</t>
  </si>
  <si>
    <t>RPREADB8X40X50</t>
  </si>
  <si>
    <t>PREPACK BEECH DOWELS 8X40MM - PER 50</t>
  </si>
  <si>
    <t>RPRERBD8X30X50</t>
  </si>
  <si>
    <t>PREPACK BEECH DOWELS 8X30MM - PER 50</t>
  </si>
  <si>
    <t>RPREABMSX10</t>
  </si>
  <si>
    <t>PREPACK BRACKET  STEEL SMALL  30X37X22 - PER 10</t>
  </si>
  <si>
    <t>RPREM19BLK10</t>
  </si>
  <si>
    <t>PREPACK DOUBLE BRACKET WITH LID BLACK PER 10</t>
  </si>
  <si>
    <t>RTEC2109L</t>
  </si>
  <si>
    <t>SHELF SUPPORT NICKEL PLATED - L SHAPE WITH STEEL PIN</t>
  </si>
  <si>
    <t>RTEC5040</t>
  </si>
  <si>
    <t>KNOCK DOWN FITTING NYLON 20MM WHITE</t>
  </si>
  <si>
    <t xml:space="preserve">  </t>
  </si>
  <si>
    <t>R93150037</t>
  </si>
  <si>
    <t>R93150036</t>
  </si>
  <si>
    <t>RBOM1A045034250</t>
  </si>
  <si>
    <t>RBOM2H011070210</t>
  </si>
  <si>
    <t>R525A01M5020000</t>
  </si>
  <si>
    <t>R525A01M5040000</t>
  </si>
  <si>
    <t>R525AN5M5020000</t>
  </si>
  <si>
    <t>RF59072S01Z0020</t>
  </si>
  <si>
    <t>R52RA44L5020500</t>
  </si>
  <si>
    <t>R52RA47L502A500</t>
  </si>
  <si>
    <t>R515SH50500C500</t>
  </si>
  <si>
    <t>R515SH60500S500</t>
  </si>
  <si>
    <t>R515SH60508S500</t>
  </si>
  <si>
    <t>R515SH50508C500</t>
  </si>
  <si>
    <t>R515SH50515C500</t>
  </si>
  <si>
    <t>R51MS15P5000000</t>
  </si>
  <si>
    <t>R51MS15P5080000</t>
  </si>
  <si>
    <t>R515SH60515S500</t>
  </si>
  <si>
    <t>R51ASH50508C500</t>
  </si>
  <si>
    <t>R51ASH50500C500</t>
  </si>
  <si>
    <t>R51ASH60508S500</t>
  </si>
  <si>
    <t>R51ASH60500S500</t>
  </si>
  <si>
    <t>R51ASH50515C500</t>
  </si>
  <si>
    <t>R51ASH60515S500</t>
  </si>
  <si>
    <t>R515H850545C500</t>
  </si>
  <si>
    <t>R515H850590C500</t>
  </si>
  <si>
    <t>R51AH850545C500</t>
  </si>
  <si>
    <t>R51AH850590C500</t>
  </si>
  <si>
    <t>R51AH860545S500</t>
  </si>
  <si>
    <t>R51AH860530S500</t>
  </si>
  <si>
    <t>R515WH50500C500</t>
  </si>
  <si>
    <t>R515WH60500S500</t>
  </si>
  <si>
    <t>R51AWH50500C500</t>
  </si>
  <si>
    <t>R51AWH60500S500</t>
  </si>
  <si>
    <t>RF5907201Z0X020</t>
  </si>
  <si>
    <t>RMETABOX45150WH</t>
  </si>
  <si>
    <t>RMETABOX50150WH</t>
  </si>
  <si>
    <t>R58AX4RF10000B0</t>
  </si>
  <si>
    <t>R58RX04F1450000</t>
  </si>
  <si>
    <t>R590DWB0AI0200L</t>
  </si>
  <si>
    <t>R58RX04F1500000</t>
  </si>
  <si>
    <t>R590DWB0ASI200U</t>
  </si>
  <si>
    <t>R54N650H745P000</t>
  </si>
  <si>
    <t>R58PX4AF11081B0</t>
  </si>
  <si>
    <t>RF590DMB0AI3000</t>
  </si>
  <si>
    <t>R54N650H750P000</t>
  </si>
  <si>
    <t>RF590DMB0AS3000</t>
  </si>
  <si>
    <t>RF590DM307000R0</t>
  </si>
  <si>
    <t>RPDACERAISEDBLK</t>
  </si>
  <si>
    <t>R58AX40F1000B00</t>
  </si>
  <si>
    <t>RPD6050ACEFLUSH</t>
  </si>
  <si>
    <t>RTS60516X100BDN</t>
  </si>
  <si>
    <t>RTS60516X150BDN</t>
  </si>
  <si>
    <t>RTS60506X380BDN</t>
  </si>
  <si>
    <t>RTS60506X380TBL</t>
  </si>
  <si>
    <t>RTS60160X710TBL</t>
  </si>
  <si>
    <t>RTS60506X710BDN</t>
  </si>
  <si>
    <t>R51MS150508CG00</t>
  </si>
  <si>
    <t>R51XSH50515CG00</t>
  </si>
  <si>
    <t>RF590DMX06040C2</t>
  </si>
  <si>
    <t>RF590DM207010R0</t>
  </si>
  <si>
    <t>R55L2E0T840X0P0</t>
  </si>
  <si>
    <t>RPRE51MS15050C0</t>
  </si>
  <si>
    <t>RPRE51MS150508C</t>
  </si>
  <si>
    <t>RPRE51MS15515C2</t>
  </si>
  <si>
    <t>RPRE51MS15050C2</t>
  </si>
  <si>
    <t>RPRE51MS850545C</t>
  </si>
  <si>
    <t>RPRE51MW15050C0</t>
  </si>
  <si>
    <t>RPDACEFLUSHBLK</t>
  </si>
  <si>
    <t>COVER CAP ADHESIVE NOVOLAM AGED STONE  - 36 PER SHEET</t>
  </si>
  <si>
    <t>COVER CAP ADHESIVE NOVOLAM BALSA  - 36 PER SHEET</t>
  </si>
  <si>
    <t>COVER CAP ADHESIVE NOVOLAM CASCADE - 36 PER SHEET</t>
  </si>
  <si>
    <t>COVER CAP ADHESIVE NOVOLAM CHERRY ROYALE  - 36 PER SHEET</t>
  </si>
  <si>
    <t>COVER CAP ADHESIVE NOVOLAM GLACIER  - 36 PER SHEET</t>
  </si>
  <si>
    <t>COVER CAP ADHESIVE NOVOLAM LUNAR ASH  - 36 PER SHEET</t>
  </si>
  <si>
    <t>COVER CAP ADHESIVE NOVOLAM NATURAL CONCRETE  - 36 PER SHEET</t>
  </si>
  <si>
    <t>COVER CAP ADHESIVE NOVOLAM NORDIC ICE  - 36 PER SHEET</t>
  </si>
  <si>
    <t>COVER CAP ADHESIVE NOVOLAM PURE WHITE  - 36 PER SHEET</t>
  </si>
  <si>
    <t>COVER CAP ADHESIVE NOVOLAM ROYAL MAHOGANY  - 36 PER SHEET</t>
  </si>
  <si>
    <t>COVER CAP ADHESIVE NOVOLAM SAHARA  - 36 PER SHEET</t>
  </si>
  <si>
    <t>COVER CAP ADHESIVE NOVOLAM SYMPHONY  - 36 PER SHEET</t>
  </si>
  <si>
    <t>COVER CAP ADHESIVE NOVOLAM TERRA NOVA  - 36 PER SHEET</t>
  </si>
  <si>
    <t>COVER CAP ADHESIVE NOVOLAM VERMONT SLATE  - 36 PER SHEET</t>
  </si>
  <si>
    <t>COVER CAP ADHESIVE NOVOLAM WASHED SALE  - 36 PER SHEET</t>
  </si>
  <si>
    <t>VEG BASKET GRACE CHROME FULL EXT  400 UNIT</t>
  </si>
  <si>
    <t>VEG BASKET GRACE CHROME FULL EXT  450 UNIT</t>
  </si>
  <si>
    <t>VEG BASKET GRACE CHROME FULL EXT  500 UNIT</t>
  </si>
  <si>
    <t>VEG BASKET GRACE CHROME FULL EXT  600 UNIT</t>
  </si>
  <si>
    <t>CTS81576AL</t>
  </si>
  <si>
    <t>RKHDPG001</t>
  </si>
  <si>
    <t>RKHDPG002</t>
  </si>
  <si>
    <t>COVER CAP ADHESIVE PG AFRICAN WENGE - 36 PER SHEET</t>
  </si>
  <si>
    <t>RKHDPG003</t>
  </si>
  <si>
    <t>COVER CAP ADHESIVE PG BLACK CHERRY - 36 PER SHEET</t>
  </si>
  <si>
    <t>RKHDPG004</t>
  </si>
  <si>
    <t>COVER CAP ADHESIVE PG BURGANDY MAHOGANY - 36 PER SHEET</t>
  </si>
  <si>
    <t>RKHDPG005</t>
  </si>
  <si>
    <t>COVER CAP ADHESIVE PG CADBURY OAK - 36 PER SHEET</t>
  </si>
  <si>
    <t>RKHDPG006</t>
  </si>
  <si>
    <t>COVER CAP ADHESIVE PG CAPPUCCINO - 36 PER SHEET</t>
  </si>
  <si>
    <t>RKHDPG007</t>
  </si>
  <si>
    <t>COVER CAP ADHESIVE PG ESPERANZA OAK - 36 PER SHEET</t>
  </si>
  <si>
    <t>RKHDPG008</t>
  </si>
  <si>
    <t>COVER CAP ADHESIVE PG FOLKSTONE GREY - 36 PER SHEET</t>
  </si>
  <si>
    <t>RKHDPG009</t>
  </si>
  <si>
    <t>COVER CAP ADHESIVE PG WHITE - 36 PER SHEET</t>
  </si>
  <si>
    <t>RKHDPG010</t>
  </si>
  <si>
    <t>COVER CAP ADHESIVE PG LANZA OAK - 36 PER SHEET</t>
  </si>
  <si>
    <t>RKHDPG011</t>
  </si>
  <si>
    <t>COVER CAP ADHESIVE PG SHALE OAK - 36 PER SHEET</t>
  </si>
  <si>
    <t>RKHDPG012</t>
  </si>
  <si>
    <t>COVER CAP ADHESIVE PG SUPER BLACK - 36 PER SHEET</t>
  </si>
  <si>
    <t>RKHDPG013</t>
  </si>
  <si>
    <t>COVER CAP ADHESIVE PG VERZASCA OAK - 36 PER SHEET</t>
  </si>
  <si>
    <t>RKHDPG014</t>
  </si>
  <si>
    <t>COVER CAP ADHESIVE PG NATURAL OAK - 36 PER SHEET</t>
  </si>
  <si>
    <t>RTS8038MB</t>
  </si>
  <si>
    <t>HANDLE BUTTERCUP MATT BLACK 64MM</t>
  </si>
  <si>
    <t>R900A0135089DG</t>
  </si>
  <si>
    <t>R900A0135089W</t>
  </si>
  <si>
    <t>EXCEL DRAWER BOX  350X89MM WHITE</t>
  </si>
  <si>
    <t>R900A0140089DG</t>
  </si>
  <si>
    <t>R900A0140089W</t>
  </si>
  <si>
    <t>EXCEL DRAWER BOX  400X89MM WHITE</t>
  </si>
  <si>
    <t>R900A0145089DG</t>
  </si>
  <si>
    <t>R900A0145089W</t>
  </si>
  <si>
    <t>EXCEL DRAWER BOX  450X89MM WHITE</t>
  </si>
  <si>
    <t>R900A0150089DG</t>
  </si>
  <si>
    <t>R900A0150089W</t>
  </si>
  <si>
    <t>EXCEL DRAWER BOX 500X89MM WHITE</t>
  </si>
  <si>
    <t>R900C01450152DG</t>
  </si>
  <si>
    <t>R900C01450152W</t>
  </si>
  <si>
    <t>EXCEL DRAWER BOX  450X152MM WHITE</t>
  </si>
  <si>
    <t>R900C01500152DG</t>
  </si>
  <si>
    <t>R900C01500152W</t>
  </si>
  <si>
    <t>EXCEL DRAWER BOX 500X152MM WHITE</t>
  </si>
  <si>
    <t>R900D01450185DG</t>
  </si>
  <si>
    <t>R900D01450185W</t>
  </si>
  <si>
    <t>EXCEL DRAWER BOX  450X185MM WHITE</t>
  </si>
  <si>
    <t>R900D0150185DG</t>
  </si>
  <si>
    <t>R900D0150185W</t>
  </si>
  <si>
    <t>EXCEL DRAWER BOX  500X185MM WHITE</t>
  </si>
  <si>
    <t>RGOLA-CMB</t>
  </si>
  <si>
    <t>RGOLA-JMB</t>
  </si>
  <si>
    <t>RKHDNOV01</t>
  </si>
  <si>
    <t>RKHDNOV02</t>
  </si>
  <si>
    <t>RKHDNOV03</t>
  </si>
  <si>
    <t>RKHDNOV04</t>
  </si>
  <si>
    <t>RKHDNOV05</t>
  </si>
  <si>
    <t>RKHDNOV06</t>
  </si>
  <si>
    <t>RKHDNOV07</t>
  </si>
  <si>
    <t>RKHDNOV08</t>
  </si>
  <si>
    <t>RKHDNOV09</t>
  </si>
  <si>
    <t>RKHDNOV10</t>
  </si>
  <si>
    <t>RKHDNOV11</t>
  </si>
  <si>
    <t>RKHDNOV12</t>
  </si>
  <si>
    <t>RKHDNOV13</t>
  </si>
  <si>
    <t>RKHDNOV14</t>
  </si>
  <si>
    <t>RKHDNOV15</t>
  </si>
  <si>
    <t>RPRE515H50C5000</t>
  </si>
  <si>
    <t>RPRE515H50C5080</t>
  </si>
  <si>
    <t>RPRE515H8545C00</t>
  </si>
  <si>
    <t>RPRE515H8590C50</t>
  </si>
  <si>
    <t>RPRE515SH60S500</t>
  </si>
  <si>
    <t>RPRE515SH60S508</t>
  </si>
  <si>
    <t>RPRE515SH60S515</t>
  </si>
  <si>
    <t>RPRE515WH5C5000</t>
  </si>
  <si>
    <t>RPRE515WH6S5000</t>
  </si>
  <si>
    <t>RPRE51AH8545C50</t>
  </si>
  <si>
    <t>RPRE51AH8590C50</t>
  </si>
  <si>
    <t>RPRE51AH8645S50</t>
  </si>
  <si>
    <t>RPRE51ASH5C5000</t>
  </si>
  <si>
    <t>RPRE51ASH5C5080</t>
  </si>
  <si>
    <t>RPRE51ASH6S5000</t>
  </si>
  <si>
    <t>RPRE51ASH6S5015</t>
  </si>
  <si>
    <t>RPRE51ASH6S5080</t>
  </si>
  <si>
    <t>RPRE51AWH5C5000</t>
  </si>
  <si>
    <t>RPRE51AWH6S5000</t>
  </si>
  <si>
    <t>RPRE51MS1515C00</t>
  </si>
  <si>
    <t>RPRE51MS15P5000</t>
  </si>
  <si>
    <t>RPRE51MS15P5080</t>
  </si>
  <si>
    <t>RPRE51MS1605S00</t>
  </si>
  <si>
    <t>RPRE51MS8335C00</t>
  </si>
  <si>
    <t>RPRE51MS8590C00</t>
  </si>
  <si>
    <t>RPRE51MZF51200N</t>
  </si>
  <si>
    <t>RPREF5907201Z0X</t>
  </si>
  <si>
    <t>RTS811</t>
  </si>
  <si>
    <t>RTS812</t>
  </si>
  <si>
    <t>SCREWS &amp; FASTENERS</t>
  </si>
  <si>
    <t>SHELF BRACKETS</t>
  </si>
  <si>
    <t>IRONMONGERY</t>
  </si>
  <si>
    <t>HINGES - FGV</t>
  </si>
  <si>
    <t>DRAWER RUNNERS - FGV</t>
  </si>
  <si>
    <t>HINGES - CABX</t>
  </si>
  <si>
    <t>HINGES - OTHER</t>
  </si>
  <si>
    <t>ELECTRICAL &amp; LIGHTING</t>
  </si>
  <si>
    <t>HANDLES - BAR</t>
  </si>
  <si>
    <t>TUBING</t>
  </si>
  <si>
    <t>HANDLES - CONTEMPORARY</t>
  </si>
  <si>
    <t>ACCESSORIES - KITCHEN</t>
  </si>
  <si>
    <t>DRAWER RUNNERS - CABX</t>
  </si>
  <si>
    <t>HANDLES - ANTIQUE</t>
  </si>
  <si>
    <t>LEGS &amp; CASTORS</t>
  </si>
  <si>
    <t>SINKS &amp; MIXERS - FRANKE</t>
  </si>
  <si>
    <t>PNEUMATIC EQUIPMENT &amp; TOOLS</t>
  </si>
  <si>
    <t>SILICONES &amp; ADHESIVES</t>
  </si>
  <si>
    <t>SINKS &amp; MIXERS - LIVINOX</t>
  </si>
  <si>
    <t>SINKS &amp; MIXERS - TEKA</t>
  </si>
  <si>
    <t xml:space="preserve">Apply Discount </t>
  </si>
  <si>
    <t>RF59072D01Z0020</t>
  </si>
  <si>
    <t>RPRE118385X2000</t>
  </si>
  <si>
    <t>RPRE51MW16050S0</t>
  </si>
  <si>
    <t>RPREM19CH10</t>
  </si>
  <si>
    <t>TILT BIN 32LT METALLIC GREY ADDIS - 9107/1ST</t>
  </si>
  <si>
    <t>TILT BIN 45LT METALLIC GREY ADDIS - 9109/1ST</t>
  </si>
  <si>
    <t>BOWL PREP WITH MINI DRAINER 770X500 INCL FITTINGS TEKA</t>
  </si>
  <si>
    <t>SINK UNDERMOUNT SB INCL FITTINGS 307X433X180 - TEKA</t>
  </si>
  <si>
    <t>SINK UNDERMOUNT SB INCL FITTINGS 365X395X180 - TEKA</t>
  </si>
  <si>
    <t>SINK UNDERMOUNT SB INCL FITTINGS 433X433X180 - TEKA</t>
  </si>
  <si>
    <t>SINK UNDERMOUNT DBL INCL FITTINGS 779X464X170 - TEKA</t>
  </si>
  <si>
    <t xml:space="preserve">SINK UNIVERSO 1&amp;1/2 BOWL INCL FITTINGS TEKA 1000X500X160 </t>
  </si>
  <si>
    <t>FOOD WASTE DISPOSAL 0.75 HP INCL AIR SWITCH FRANKE</t>
  </si>
  <si>
    <t>WORKTOP BIN LID  S/STEEL WITH 15LT PLASTIC INSERT FRANKE</t>
  </si>
  <si>
    <t>PLASTIC INSERT FOR QUINLINE/CASCADE FRANKE</t>
  </si>
  <si>
    <t>SINK TRENDLINE 32X10 APRON SEB FRANKE 800X460</t>
  </si>
  <si>
    <t>SINK TRENDLINE 23X10 APRON SEB FRANKE 1000X460</t>
  </si>
  <si>
    <t>SINK TRENDLINE 32X10 APRON DEB FRANKE 1200X535</t>
  </si>
  <si>
    <t>SINK TRENDLINE 32X10 APRON DCB FRANKE 1500X535</t>
  </si>
  <si>
    <t>SINK QUINLINE QLX651 SB &amp;TIDY 970X500 FRANKE</t>
  </si>
  <si>
    <t>PREP BOWL RONDO RDX610-48 SLOTTED OVERLFOW FRANKE</t>
  </si>
  <si>
    <t>R91030002</t>
  </si>
  <si>
    <t>FRANKE TRENDLINE 900X535 SEB (32X10 APRON)</t>
  </si>
  <si>
    <t>MIXER SATURN CUBE STAINLESS STEEL FRANKE</t>
  </si>
  <si>
    <t xml:space="preserve">MIXER SATURN ARC STAINLES STEEL FRANKE </t>
  </si>
  <si>
    <t>SLIDE ON PLATE 2MM FACE FRAME CUPBOARD FGV</t>
  </si>
  <si>
    <t xml:space="preserve">HANDLE HPS SL 96MM </t>
  </si>
  <si>
    <t>HANDLE LARGE DIMPLE 96MM DC</t>
  </si>
  <si>
    <t>HANDLE GEORGE DC 96MM</t>
  </si>
  <si>
    <t>KICK PLATE ALUMINIUM 4.0M LENGTH - 150MM</t>
  </si>
  <si>
    <t>KICK PLATE ALUMINIUM 4.0M LENGTH - 100MM</t>
  </si>
  <si>
    <t>DRAWER RUNNER BALL BEARING BLACK 300MM</t>
  </si>
  <si>
    <t>CD STRIP 450X100MM W/TAPE 22 UNIT BLACK</t>
  </si>
  <si>
    <t>DRAWER RUNNER 1.2MM BLACK 500MM</t>
  </si>
  <si>
    <t>HINGE EASY FIT NP PER PAIR 55MM</t>
  </si>
  <si>
    <t>HINGE EASY FIT YP PER PAIR 55MM</t>
  </si>
  <si>
    <t>HINGE EASY FIT YP PER PAIR 64MM</t>
  </si>
  <si>
    <t>LOCK BROWN PLASTIC</t>
  </si>
  <si>
    <t>DRAWER RUNNER BALL BEARING ONE TOUCH 400MM - FGV</t>
  </si>
  <si>
    <t>DRAWER RUNNER BALL BEARING ONE TOUCH 450MM - FGV</t>
  </si>
  <si>
    <t>DRAWER RUNNER BALL BEARING ONE TOUCH 500MM - FGV</t>
  </si>
  <si>
    <t xml:space="preserve">HANDLE NEPTUNE ALUMINIUM BRUSHED NICKEL 160MM </t>
  </si>
  <si>
    <t>HINGE GENIOS SLIDE ON 8MM CRANK NO DOWELS FGV</t>
  </si>
  <si>
    <t>HINGE  SLIDE ON 15MM CRANK WITH DOWELS 110 FGV</t>
  </si>
  <si>
    <t>HINGE  CLICK 8MM CRANK ALUMINO DOOR 105 FGV</t>
  </si>
  <si>
    <t>HINGE GENIOS CLICK OPTIMA 15MM NO DOWELS FGV</t>
  </si>
  <si>
    <t>DRAWER RUNNER UNDERMOUNT F-EXT SOFT CLOSING 300MM- FGV</t>
  </si>
  <si>
    <t>DRAWER RUNNER UNDERMOUNT F-EXT SOFT CLOSING 350MM- FGV</t>
  </si>
  <si>
    <t>DRAWER RUNNER UNDERMOUNT F-EXT SOFT CLOSING 400MM- FGV</t>
  </si>
  <si>
    <t>DRAWER RUNNER UNDERMOUNT F-EXT SOFT CLOSING 450MM- FGV</t>
  </si>
  <si>
    <t>DRAWER RUNNER UNDERMOUNT F-EXT SOFT CLOSING 500MM- FGV</t>
  </si>
  <si>
    <t>DRAWER RUNNER UNDERMOUNT F-EXT SOFT CLOSING 550MM- FGV</t>
  </si>
  <si>
    <t xml:space="preserve">PULLOUT PANINO DOLCE VITA CRYSTAL LINE  FGV 400MM </t>
  </si>
  <si>
    <t>R590VPL05000000</t>
  </si>
  <si>
    <t>AEROPLUS LIFT MECHANISM - MAX 20KG DOOR - FGV</t>
  </si>
  <si>
    <t>HF-MINI EASY 3  BORING MACHINE MANUAL PRESS 220V - FGV</t>
  </si>
  <si>
    <t>HF-MINI PNEUMATIC  BORING MACHINE WITH EXTENSION  RULER - FGV</t>
  </si>
  <si>
    <t xml:space="preserve">HANDLE ROMAN ROPE ANTIQUE GOLD  128MM </t>
  </si>
  <si>
    <t>HANDLE GALAXY MATT CHROME 96MM</t>
  </si>
  <si>
    <t>HANDLE GALAXY INOX LOOK 128MM</t>
  </si>
  <si>
    <t>HANDLE CUBIC ARCH MATT CHROME 128MM</t>
  </si>
  <si>
    <t>HANDLE ATLANTA STAINLESS STEEL 320MM</t>
  </si>
  <si>
    <t>KNOB LYRA RHINO HORN CHROME MATT</t>
  </si>
  <si>
    <t xml:space="preserve">HANDLE ZEN INSET CHROME LOOK 192MM </t>
  </si>
  <si>
    <t xml:space="preserve">HANDLE HOLE INOX LOOK 32MM </t>
  </si>
  <si>
    <t>ZETA BRACKET FOR UNISET/METABOX RUNNERS FGV</t>
  </si>
  <si>
    <t>ZETA BRACKET FOR STANDARD DRAWER RUNNER TS FGV</t>
  </si>
  <si>
    <t>DOOR SLIDING KIT DOMINO 2D - 22 - 28MM FGV</t>
  </si>
  <si>
    <t>DOOR KIT SLOWMOTION 2D 40 KG DOOR FGV</t>
  </si>
  <si>
    <t xml:space="preserve">DRAWER PLANO  CRYSTAL LINE H=200 DOLCE VITA FGV  450MM </t>
  </si>
  <si>
    <t xml:space="preserve">DRAWER PLANO  CRYSTAL LINE H=200 DOLCE VITA FGV  500MM </t>
  </si>
  <si>
    <t xml:space="preserve">DRAWER PLANO  CRYSTAL LINE H=200 DOLCE VITA FGV  600MM </t>
  </si>
  <si>
    <t xml:space="preserve">DRAWER PLANO  CRYSTAL LINE H=200 DOLCE VITA FGV  900MM </t>
  </si>
  <si>
    <t>SLIDING DOOR ROLLER WHEEL SET  (1 SET NEEDED PER DOOR)</t>
  </si>
  <si>
    <t>BEND MIDWAY 90 DEGREE CHROME</t>
  </si>
  <si>
    <t>CONNECTOR BUSH MIDWAY PLASTIC FOR TUBE</t>
  </si>
  <si>
    <t>HOLDER SPICE MIDWAY DOUBLE</t>
  </si>
  <si>
    <t>HANDLE GOLA C BRONZE ANODISED 3M LENGTH</t>
  </si>
  <si>
    <t>HANDLE GOLA C MATT BLACK  3M LENGTH</t>
  </si>
  <si>
    <t>HANDLE GOLA C STAINLESS STEEL ANODISED 3M LENGTH</t>
  </si>
  <si>
    <t>HANDLE GOLA C WHITE POWDERCOATED 3M LENGTH</t>
  </si>
  <si>
    <t>HANDLE GOLA J BRONZE ANODISED 3M LENGTH</t>
  </si>
  <si>
    <t>HANDLE GOLA J MATT BLACK  3M LENGTH</t>
  </si>
  <si>
    <t>HANDLE GOLA J STAINLESS STEEL ANODISED 3M LENGTH</t>
  </si>
  <si>
    <t>PULLOUT SHOE RACK CHROME SIDEMOUNT - 600MM UNIT</t>
  </si>
  <si>
    <t>PULLOUT SHOE RACK CHROME SIDEMOUNT - 900MM UNIT</t>
  </si>
  <si>
    <t>SINK PALMIRA 1 &amp;1/2 BOWL LHD INCL FITTINGS LIVINOX</t>
  </si>
  <si>
    <t>SINK X-TREND SEB  INCL FITTINGS LIVINOX 860X500</t>
  </si>
  <si>
    <t>MIRROR CLIP FLUSH MOUNT 0MM  - PER 100</t>
  </si>
  <si>
    <t>MIRROR CLIP REBATE 3MM  - PER 100</t>
  </si>
  <si>
    <t>MIRROR CLIP SURFACE MOUNT 4MM STEP - PER 100</t>
  </si>
  <si>
    <t>MIRROR CLIP SURFACE MOUNT 3MM STEP - PER 100</t>
  </si>
  <si>
    <t>MIRROR CLIP REBATE 7MM - PER 100</t>
  </si>
  <si>
    <t xml:space="preserve">HANDLE ARQUS MATT CHROME 160MM </t>
  </si>
  <si>
    <t>HANDLE STREAMLINE INOX LOOK 128MM</t>
  </si>
  <si>
    <t xml:space="preserve">HANDLE PRISMA INOX LOOK 160MM  </t>
  </si>
  <si>
    <t xml:space="preserve">HANDLE PRISMA MATT SILVER 160MM </t>
  </si>
  <si>
    <t>HANDLE PADOVA INOX LOOK 256MM</t>
  </si>
  <si>
    <t xml:space="preserve">HANDLE BEEHIVE PEWTER  96MM </t>
  </si>
  <si>
    <t>HANDLE PADOVA INOX LOOK 96MM</t>
  </si>
  <si>
    <t xml:space="preserve">HANDLE VIENNA INOX LOOK 224MM </t>
  </si>
  <si>
    <t>HANDLE VIENNA INOX LOOK 256MM</t>
  </si>
  <si>
    <t>POWER DOCK ACE FLUSH MOUNT / DUAL CHARGI</t>
  </si>
  <si>
    <t>PREPACK HINGE 45' CORNER CUPBOARD COMPLETE PER EACH FGV</t>
  </si>
  <si>
    <t>HANDLE CUP BRASS WITH ANTIQUE FINISH BRASS</t>
  </si>
  <si>
    <t>HANDLE SMALL FRENCH FIXED ANTIQUE BRASS</t>
  </si>
  <si>
    <t>HANDLE D ALU SATIN SILVER 96MM</t>
  </si>
  <si>
    <t xml:space="preserve">CORNER FOR ROLLER SHUTTER WHITE 90 DEG </t>
  </si>
  <si>
    <t>RS600R6CSVEIN</t>
  </si>
  <si>
    <t>SQUARELINE R6 CORNER JOINT SILVER VEIN 600MM</t>
  </si>
  <si>
    <t>RS600R6TSVEIN</t>
  </si>
  <si>
    <t>SQUARELINE R6 T-JOINT SIVER VEIN 600MM</t>
  </si>
  <si>
    <t xml:space="preserve">BRACKET SHELF BLACK  100X125MM </t>
  </si>
  <si>
    <t>BRACKET SHELF  WHITE  100X125MM</t>
  </si>
  <si>
    <t xml:space="preserve">BRACKET WHITE SHELF  075X100MM  </t>
  </si>
  <si>
    <t xml:space="preserve">HANDLE REGENT OLDE IRON 76MM </t>
  </si>
  <si>
    <t>RACK SPICE 2  TIER  PLASTIC</t>
  </si>
  <si>
    <t>EURO SCREW 11MM FOR TEC547 &amp; RTEC5040 KNOCK DOWN FITTINGS</t>
  </si>
  <si>
    <t>EURO SCREW  8MM FOR TEC547 &amp; RTEC5040 KNOCK DOWN FITTINGS</t>
  </si>
  <si>
    <t xml:space="preserve">HANDLE SQUARE EDGE 96MM </t>
  </si>
  <si>
    <t>HANDLE BAR HOLLOW SQUARE 15X15 STAINLESS STEEL 96MM</t>
  </si>
  <si>
    <t>KNOB OCTAGONAL BLACK NICKEL 30MM</t>
  </si>
  <si>
    <t>KNOB OCTAGONAL MATT CHROME 30MM</t>
  </si>
  <si>
    <t>FLAP DOOR SLIDE WHITE ( FOR TILT BIN)</t>
  </si>
  <si>
    <t xml:space="preserve">HANDLE DOLPHIN BLACK NICKEL 96MM </t>
  </si>
  <si>
    <t>HANDLE BOW 128MM MATT CHROME</t>
  </si>
  <si>
    <t>HANDLE BAND DULL NICKEL 128MM</t>
  </si>
  <si>
    <t>HANDLE BRIDGE MATT CHROME 96MM</t>
  </si>
  <si>
    <t>HANDLE NOVA BLACK NICKEL 96MM</t>
  </si>
  <si>
    <t>LEG ADJ ROUND BRUSHED DULL NICKEL 105X35MM</t>
  </si>
  <si>
    <t>LEG ADJ ROUND MATT CHROME 105X35MM</t>
  </si>
  <si>
    <t>HANDLE WHALE BONE ARCH BRASS 64MM</t>
  </si>
  <si>
    <t>HANDLE CURVELINE BRASS 96MM</t>
  </si>
  <si>
    <t>HANDLE CAPRICORN SATIN CHROME 96MM</t>
  </si>
  <si>
    <t>HANDLE CAPRICORN HANDLE SATIN CHROME 128MM</t>
  </si>
  <si>
    <t>HANDLE ARCH SATIN CHROME 64MM</t>
  </si>
  <si>
    <t>HANDLE ROCKET SATIN CHROME 96MM</t>
  </si>
  <si>
    <t>HANDLE BROAD SQUARE EDGE BN 96MM</t>
  </si>
  <si>
    <t>HANDLE BROAD SQUARE EDGE SC 96MM</t>
  </si>
  <si>
    <t>DRAWER RUNNER BALL BEARING SOFT CLOSING FGV - 300MM</t>
  </si>
  <si>
    <t>DRAWER RUNNER BALL BEARING SOFT CLOSING FGV - 350MM</t>
  </si>
  <si>
    <t>HANDLE PINE ATIN CHROME 128MM</t>
  </si>
  <si>
    <t>DRAWER RUNNER BALL BEARING SOFT CLOSING FGV - 400MM</t>
  </si>
  <si>
    <t>DRAWER RUNNER BALL BEARING SOFT CLOSING FGV - 450MM</t>
  </si>
  <si>
    <t xml:space="preserve">DRAWER RUNNER BALL BEARING SOFT CLOSING FGV - 500MM </t>
  </si>
  <si>
    <t>HANDLE DARWIN BRIGHT CHROME 128MM</t>
  </si>
  <si>
    <t>HANDLE TRACK HANDLE SATIN CHROME 128MM</t>
  </si>
  <si>
    <t>HANDLE BOOMERANG SATIN CHROME 96MM</t>
  </si>
  <si>
    <t>HANDLE BELT 32MM BRIGHT CHROME</t>
  </si>
  <si>
    <t>KNOB NEPTUNE 16MM BRIGHT CHROME</t>
  </si>
  <si>
    <t>HANDLE SYDNEY BRIGHT CHROME 96MM</t>
  </si>
  <si>
    <t>HANDLE MELBOURNE HANDLE BRIGHT CHROME 128MM</t>
  </si>
  <si>
    <t>KNOB LITE STIPPLE BLACK NICKEL 27MM</t>
  </si>
  <si>
    <t>KNOB LITE STIPPLE SATIN CHROME 27MM</t>
  </si>
  <si>
    <t>HANDLE LITE STIPPLE BLACK NICKEL 96MM</t>
  </si>
  <si>
    <t>HANDLE LITE STIPPLE SATIN CHROME 96MM</t>
  </si>
  <si>
    <t>KNOB ACRYLIC GOLF BALL CHROME 26MM</t>
  </si>
  <si>
    <t>RVB400GRCH</t>
  </si>
  <si>
    <t>RVB450GRCH</t>
  </si>
  <si>
    <t>RVB500GRCH</t>
  </si>
  <si>
    <t>RVB600GRCH</t>
  </si>
  <si>
    <t xml:space="preserve">LOCK DRAWER NICKEL KEY ALIKE 19X22MM </t>
  </si>
  <si>
    <t>LOCK CAM HOOKED NICKEL PLATED 19X25MM</t>
  </si>
  <si>
    <t>R54N665H730Y000</t>
  </si>
  <si>
    <t>R54N665H735Y000</t>
  </si>
  <si>
    <t>R54N665H740Y000</t>
  </si>
  <si>
    <t>R54N665H745Y000</t>
  </si>
  <si>
    <t>R54N665H750Y000</t>
  </si>
  <si>
    <t>R54N665H755Y000</t>
  </si>
  <si>
    <t>RLSDVPHGRIP011</t>
  </si>
  <si>
    <t>HANDLE OVAL BAR S/S 128X136MM</t>
  </si>
  <si>
    <t>HANDLE OVAL BAR S/S 192X200MM</t>
  </si>
  <si>
    <t>HANDLE OVAL BAR S/S 256X264MM</t>
  </si>
  <si>
    <t>HANDLE OVAL BAR S/S 320X328MM</t>
  </si>
  <si>
    <t>HANDLE OVAL BAR S/S 492X500MM</t>
  </si>
  <si>
    <t>EXCEL DRAWER BOX  350X89MM DARK GREY</t>
  </si>
  <si>
    <t>EXCEL DRAWER BOX  400X89MM DARK GREY</t>
  </si>
  <si>
    <t>EXCEL DRAWER BOX  450X89MM DARK GREY</t>
  </si>
  <si>
    <t>EXCEL DRAWER BOX  500X89MM DARK GREY</t>
  </si>
  <si>
    <t>EXCEL DRAWER BOX  450X152MM DARK GREY</t>
  </si>
  <si>
    <t>EXCEL DRAWER BOX 500X152MM DARK GREY</t>
  </si>
  <si>
    <t>EXCEL DRAWER BOX  450X185MM DARK GREY</t>
  </si>
  <si>
    <t>EXCEL DRAWER BOX  500X185MM DARK GREY</t>
  </si>
  <si>
    <t>SLIDING DOOR VERTICAL GRIP PROF - 2.7M</t>
  </si>
  <si>
    <t>HINGE CLICK INTEGRA WITH DAMPER BLIND CNR FGV</t>
  </si>
  <si>
    <t>HINGE CLICK INTEGRA WITH DAMPER 0MM  WD FGV</t>
  </si>
  <si>
    <t>HINGE CLICK INTEGRA WITH DAMPER 15MM WD FGV</t>
  </si>
  <si>
    <t>HINGE CLICK INTEGRA WITH DAMPER 8MM  WD FGV</t>
  </si>
  <si>
    <t>HINGE CLICK INTEGRA WITH DAMPER 0MM 175 WD FGV</t>
  </si>
  <si>
    <t>HINGE SLIDE ON CORNER CUPBOARD  FGV</t>
  </si>
  <si>
    <t>HINGE SHORT ARM+PLATE 0MM CRANK FGV</t>
  </si>
  <si>
    <t>0MM HINGE &amp; ANTISLAM DEVICE COMPLETE FGV</t>
  </si>
  <si>
    <t>8MM HINGE &amp; ANTISLAM DEVICE COMPLETE FGV</t>
  </si>
  <si>
    <t>PREPACK HINGE 175 SLD ON 0MM COMP WD  FGV</t>
  </si>
  <si>
    <t>ZETA ANYWAY SLOMOTION MECHANISM FGV</t>
  </si>
  <si>
    <t>PREPACK DOUBLE BRACKET WITH LID CHERRY PER 10</t>
  </si>
  <si>
    <t>PREPACK TUBING OVAL 19MMX2.0M INC HOLDERS</t>
  </si>
  <si>
    <t>HINGE CLICK INTEGRA WITHOUT DAMPER BLIND CNR FGV</t>
  </si>
  <si>
    <t>HINGE CLICK INTEGRA WITHOUT DAMPER 0MM  WD FGV</t>
  </si>
  <si>
    <t>HINGE CLICK INTEGRA WITHOUT DAMPER 8MM  WD FGV</t>
  </si>
  <si>
    <t>HINGE CLICK INTEGRA WITHOUT DAMPER 15MM  WD FGV</t>
  </si>
  <si>
    <t>HINGE CLICK INTEGRA WITHOUT DAMPER 0MM WD 175 FGV</t>
  </si>
  <si>
    <t>HINGE CLICK INTEGRA WITHOUT DAMPER 45 DEG WD FGV</t>
  </si>
  <si>
    <t xml:space="preserve"> </t>
  </si>
  <si>
    <t>RF590DM207000R0</t>
  </si>
  <si>
    <t>RFSDMECHANISM</t>
  </si>
  <si>
    <t>RGOLABRACKET</t>
  </si>
  <si>
    <t>RPRE118395X1000</t>
  </si>
  <si>
    <t>RPRE118395X1200</t>
  </si>
  <si>
    <t>RPRE118395X1500</t>
  </si>
  <si>
    <t>RPRE118395X2000</t>
  </si>
  <si>
    <t>AADPFC100BLK</t>
  </si>
  <si>
    <t>AADPFCBLK</t>
  </si>
  <si>
    <t>AALKPL100BLK</t>
  </si>
  <si>
    <t>AALKPLBLK</t>
  </si>
  <si>
    <t>R750TPI3A1-480</t>
  </si>
  <si>
    <t>R750TPI3C1-480</t>
  </si>
  <si>
    <t>R750TPI3F1-480</t>
  </si>
  <si>
    <t>SIL123974</t>
  </si>
  <si>
    <t>SIL123975</t>
  </si>
  <si>
    <t>SIL123976</t>
  </si>
  <si>
    <t>RGRIPNAT16MM</t>
  </si>
  <si>
    <t>RM28BLK</t>
  </si>
  <si>
    <t>R93190084</t>
  </si>
  <si>
    <t>R93100072</t>
  </si>
  <si>
    <t>R93190080</t>
  </si>
  <si>
    <t>R93190082</t>
  </si>
  <si>
    <t>R93190081</t>
  </si>
  <si>
    <t>RCOMP332HT05</t>
  </si>
  <si>
    <t>RCOMP613HT05</t>
  </si>
  <si>
    <t>RCOMP48211DW450</t>
  </si>
  <si>
    <t>RCOMP48215DW600</t>
  </si>
  <si>
    <t>RCOMP48221DW900</t>
  </si>
  <si>
    <t>RCOMP526001D</t>
  </si>
  <si>
    <t>RCOMP52605D</t>
  </si>
  <si>
    <t>RCOMP52611D</t>
  </si>
  <si>
    <t>RPD605ACEFLSHGR</t>
  </si>
  <si>
    <t>RPD605ACEFLSHWH</t>
  </si>
  <si>
    <t>RPD605ACERSDWH</t>
  </si>
  <si>
    <t>RPD6050PDMK2C</t>
  </si>
  <si>
    <t>RPD6050MK1.1C</t>
  </si>
  <si>
    <t>RPRELEVABRKT</t>
  </si>
  <si>
    <t>RPREM28X2BLK</t>
  </si>
  <si>
    <t>RPRETEC148X20</t>
  </si>
  <si>
    <t>RRE264089CHAR</t>
  </si>
  <si>
    <t>RRE264089ICEWH</t>
  </si>
  <si>
    <t>RRE249791ICEWH</t>
  </si>
  <si>
    <t>RRE770256</t>
  </si>
  <si>
    <t>RRE770258</t>
  </si>
  <si>
    <t>RRE770257</t>
  </si>
  <si>
    <t>RRE770716CHAR</t>
  </si>
  <si>
    <t>RRE770716ICEWH</t>
  </si>
  <si>
    <t>RRE770124CHAR</t>
  </si>
  <si>
    <t>RRE770124ICEWH</t>
  </si>
  <si>
    <t>R1183825BLK</t>
  </si>
  <si>
    <t>R1183825WH</t>
  </si>
  <si>
    <t>RCGLUE500ML</t>
  </si>
  <si>
    <t>RCGLUE5KG</t>
  </si>
  <si>
    <t>RCONTADH1LT</t>
  </si>
  <si>
    <t>RCONTADH5LT</t>
  </si>
  <si>
    <t>RWBH6MB</t>
  </si>
  <si>
    <t>GRIP HANDLE 3M NATURAL (16MM)</t>
  </si>
  <si>
    <t>KBS KBG110-50 GREY 540X440 FRANKE</t>
  </si>
  <si>
    <t>POW DOCK ACE FLUSH / DUAL CHRG GRY</t>
  </si>
  <si>
    <t>POW DOCK ACE FLUSH / DUAL CHRG WHT</t>
  </si>
  <si>
    <t>POW DOCK ACE RAISED / DUAL CHRG WHT</t>
  </si>
  <si>
    <t>POW DOCK SILV WITH USB CHRG PORT</t>
  </si>
  <si>
    <t>PP LEVA WALL HANG BRACKET &amp; PLATE</t>
  </si>
  <si>
    <t>PP SHELF SUPP STEEL PIN (20)</t>
  </si>
  <si>
    <t>R/SHUTTER 90 ' CNR CHARCOAL</t>
  </si>
  <si>
    <t>R/SHUTTER 90 ' CNR ICE WHITE</t>
  </si>
  <si>
    <t>R/SHUTTER FINGER GRIP ICE WHITE</t>
  </si>
  <si>
    <t>R/SHUTTER SLATS CHAR 60MM - 3M</t>
  </si>
  <si>
    <t>R/SHUTTER SLATS ICE WHITE 60MM - 3M</t>
  </si>
  <si>
    <t>R/SHUTTER TRACK CHAR PER M</t>
  </si>
  <si>
    <t>R/SHUTTER TRACK ICE WHITE PER M</t>
  </si>
  <si>
    <t>DOMINO S/DOOR KIT 2 DR 16-21MM FGV</t>
  </si>
  <si>
    <t>S/CLOS MECH FOR ALU S/DOOR SYS</t>
  </si>
  <si>
    <t>CTS81572MB</t>
  </si>
  <si>
    <t>CTS81573MB</t>
  </si>
  <si>
    <t>CTS81574MB</t>
  </si>
  <si>
    <t>CTS81575MB</t>
  </si>
  <si>
    <t>RTS30596BL</t>
  </si>
  <si>
    <t>RTS305128BL</t>
  </si>
  <si>
    <t>RTS305160BL</t>
  </si>
  <si>
    <t>RTS305192BL</t>
  </si>
  <si>
    <t>RTS305288BL</t>
  </si>
  <si>
    <t>RTS305352BL</t>
  </si>
  <si>
    <t>RBUB700</t>
  </si>
  <si>
    <t>RBUB701</t>
  </si>
  <si>
    <t>R931990091</t>
  </si>
  <si>
    <t>R931990093</t>
  </si>
  <si>
    <t>R931990094</t>
  </si>
  <si>
    <t>ADJLEG100X50</t>
  </si>
  <si>
    <t>ADJ LEG 100X50 BSN</t>
  </si>
  <si>
    <t>ADJLEG150X50</t>
  </si>
  <si>
    <t>ADJ LEG 150X50 BSN</t>
  </si>
  <si>
    <t>ADJLEG50X50</t>
  </si>
  <si>
    <t>ADJ LEG 50X50 BSN</t>
  </si>
  <si>
    <t>ADJLEGSQ100X50</t>
  </si>
  <si>
    <t>ADJ LEG SQUARE 100X40X40 BSN</t>
  </si>
  <si>
    <t>ADJLEGSQ150X50</t>
  </si>
  <si>
    <t>ADJ LEG SQUARE 150X40X40 BSN</t>
  </si>
  <si>
    <t>CABADJ100X50BLK</t>
  </si>
  <si>
    <t>LEG 100X50 WITH ADJ TOP PLT BLACK</t>
  </si>
  <si>
    <t>CABADJ150X50BLK</t>
  </si>
  <si>
    <t>RGL001SC</t>
  </si>
  <si>
    <t>GAS LIFT 270MM 80N SOFT CLOSING</t>
  </si>
  <si>
    <t>RGL003SC</t>
  </si>
  <si>
    <t>GAS LIFT 270MM 100N SOFT CLOSING</t>
  </si>
  <si>
    <t>RKCLIPUNIV</t>
  </si>
  <si>
    <t>RKLEG100</t>
  </si>
  <si>
    <t>RKLEG150</t>
  </si>
  <si>
    <t>RPRESDPROFKIT</t>
  </si>
  <si>
    <t>RWBH9MB</t>
  </si>
  <si>
    <t>AALR100X30BLK</t>
  </si>
  <si>
    <t>AALR150X30BLK</t>
  </si>
  <si>
    <t>AALS100X25BLK</t>
  </si>
  <si>
    <t>LEG ADJ SQUARE 100X25MM BLACK</t>
  </si>
  <si>
    <t>AALS150X25BLK</t>
  </si>
  <si>
    <t>APHSS32COILS</t>
  </si>
  <si>
    <t>COMPONENTS &amp; CONSUMABLES</t>
  </si>
  <si>
    <t>KIT</t>
  </si>
  <si>
    <t>BUTLER SINGLE COMPOSITE WHT 600X400X200</t>
  </si>
  <si>
    <t>BUTLER DBL COMPOSITE WHT 800X424X220</t>
  </si>
  <si>
    <t>GOLA HANDLE  L BRACKET</t>
  </si>
  <si>
    <t>HOLDER OVAL TUBING 19MM BLK</t>
  </si>
  <si>
    <t>RSPICE2CH</t>
  </si>
  <si>
    <t>RG1301100BL</t>
  </si>
  <si>
    <t>LEG W/TOP BLACK 1100X80MM</t>
  </si>
  <si>
    <t>WINE BOTTLE HOLDER 6 RING MATT BLACK</t>
  </si>
  <si>
    <t>WINE BOTTLE HOLDER 9 RING MATT BLACK</t>
  </si>
  <si>
    <t>PP OVAL TUBING HOLDER BLK PER PAIR</t>
  </si>
  <si>
    <t>RCOMP37875</t>
  </si>
  <si>
    <t>1/2 MOON CAROUSEL 2 SHELF-DARK GREY (750X390X130)</t>
  </si>
  <si>
    <t>RCOMP37580</t>
  </si>
  <si>
    <t>3/4  CAROUSEL 2 SHELF-DARK GREY (800X495)</t>
  </si>
  <si>
    <t>RHA01180</t>
  </si>
  <si>
    <t>100911BB</t>
  </si>
  <si>
    <t>BRUMMER FILLER BAVERIAN BEECH 250G</t>
  </si>
  <si>
    <t>100911BK</t>
  </si>
  <si>
    <t>BRUMMER FILLER BLACK 250G</t>
  </si>
  <si>
    <t>100911BC</t>
  </si>
  <si>
    <t>BRUMMER FILLER BLACK CHERRY 250G</t>
  </si>
  <si>
    <t>100911DM</t>
  </si>
  <si>
    <t>BRUMMER FILLER DARK MAHOGANY 250G</t>
  </si>
  <si>
    <t>100911GR</t>
  </si>
  <si>
    <t>BRUMMER FILLER GREY 250G</t>
  </si>
  <si>
    <t>100911IM</t>
  </si>
  <si>
    <t>BRUMMER FILLER IMBUIA 250G</t>
  </si>
  <si>
    <t>100911LO</t>
  </si>
  <si>
    <t>BRUMMER FILLER LIGHT OAK 250G</t>
  </si>
  <si>
    <t>100911MC</t>
  </si>
  <si>
    <t>BRUMMER FILLER MEMPHIS CHERRY 250G</t>
  </si>
  <si>
    <t>100911ME</t>
  </si>
  <si>
    <t>BRUMMER FILLER MERANTI 250G</t>
  </si>
  <si>
    <t>100911NO</t>
  </si>
  <si>
    <t>BRUMMER FILLER NATURAL OAK 250G</t>
  </si>
  <si>
    <t>100911PI</t>
  </si>
  <si>
    <t>BRUMMER FILLER PINE 250G</t>
  </si>
  <si>
    <t>100911RC</t>
  </si>
  <si>
    <t>BRUMMER FILLER ROYAL CHERRY 250G</t>
  </si>
  <si>
    <t>100911WH</t>
  </si>
  <si>
    <t>BRUMMER FILLER WHITE 250G</t>
  </si>
  <si>
    <t>REV93000009</t>
  </si>
  <si>
    <t>BUTLER THIBERT COMPOSITE BLACK 595X630X210</t>
  </si>
  <si>
    <t>REV93000021</t>
  </si>
  <si>
    <t>BUTLER THIBERT COMPOSITE TITANIUM 595X630X210</t>
  </si>
  <si>
    <t>REV93000006</t>
  </si>
  <si>
    <t>BUTLER THIBERT COMPOSITE WHITE 595X630X210</t>
  </si>
  <si>
    <t>SINK CONTRACT DEB INCL FITTINGS  (38MM) LIVINOX 1160X500</t>
  </si>
  <si>
    <t>SINK CONTRACT SEB INCL FITTING LIVINOX (38MM)  780X435</t>
  </si>
  <si>
    <t xml:space="preserve">DRAWER RUNNER BALL BEARING  (27MM) GALVANISED - 450MM </t>
  </si>
  <si>
    <t xml:space="preserve">DRAWER RUNNER BALL BEARING  (27MM) GALVANISED - 500MM </t>
  </si>
  <si>
    <t xml:space="preserve">DRAWER RUNNER BALL BEARING  (35MM) GALVANISED - 250MM </t>
  </si>
  <si>
    <t xml:space="preserve">DRAWER RUNNER BALL BEARING  (35MM) GALVANISED - 300MM </t>
  </si>
  <si>
    <t xml:space="preserve">DRAWER RUNNER BALL BEARING  (35MM) GALVANISED - 350MM </t>
  </si>
  <si>
    <t xml:space="preserve">DRAWER RUNNER BALL BEARING  (35MM) GALVANISED - 400MM </t>
  </si>
  <si>
    <t xml:space="preserve">DRAWER RUNNER BALL BEARING  (35MM) GALVANISED - 450MM </t>
  </si>
  <si>
    <t xml:space="preserve">DRAWER RUNNER BALL BEARING  (35MM) GALVANISED - 500MM </t>
  </si>
  <si>
    <t>DRAWER RUNNER METABOX 450X150MM WHITE (1.0MM)</t>
  </si>
  <si>
    <t>DRAWER RUNNER METABOX 450X86MM WHITE (1.0MM)</t>
  </si>
  <si>
    <t>DRAWER RUNNER METABOX 500X150MM WHITE (1.0MM)</t>
  </si>
  <si>
    <t>DRAWER RUNNER METABOX 500X86MM WHITE (1.0MM)</t>
  </si>
  <si>
    <t>CROSS DOWEL 6X13MM</t>
  </si>
  <si>
    <t>RCOMP721-11DL</t>
  </si>
  <si>
    <t>GIRASOLO CNR SHELVES ORION (W450) L</t>
  </si>
  <si>
    <t>RCOMP721-11DR</t>
  </si>
  <si>
    <t>GIRASOLO CNR SHELVES ORION (W450) R</t>
  </si>
  <si>
    <t>RGENDCALU</t>
  </si>
  <si>
    <t>GOLA HANDLE C END CAP ALU</t>
  </si>
  <si>
    <t>RGENDCBLK</t>
  </si>
  <si>
    <t>RGEXTCALU</t>
  </si>
  <si>
    <t>GOLA HANDLE C EXTERNAL CNR BRACKET ALU</t>
  </si>
  <si>
    <t>RGEXTCBLK</t>
  </si>
  <si>
    <t>GOLA HANDLE C EXTERNAL CNR BRACKET BLACK</t>
  </si>
  <si>
    <t>RGINTCALU</t>
  </si>
  <si>
    <t>GOLA HANDLE C INTERNAL CNR BRACKET ALU</t>
  </si>
  <si>
    <t>RGINTCBLK</t>
  </si>
  <si>
    <t>GOLA HANDLE C INTERNAL CNR BRACKET BLACK</t>
  </si>
  <si>
    <t>RGENDJALU-L</t>
  </si>
  <si>
    <t>GOLA HANDLE J END CAP ALU LEFT</t>
  </si>
  <si>
    <t>RGENDJALU-R</t>
  </si>
  <si>
    <t>GOLA HANDLE J END CAP ALU RIGHT</t>
  </si>
  <si>
    <t>RGENDJBLK-L</t>
  </si>
  <si>
    <t>GOLA HANDLE J END CAP BLACK LEFT</t>
  </si>
  <si>
    <t>RGENDJBLK-R</t>
  </si>
  <si>
    <t>GOLA HANDLE J END CAP BLACK RIGHT</t>
  </si>
  <si>
    <t>RGEXTJALU</t>
  </si>
  <si>
    <t>GOLA HANDLE J EXTERNAL CNR BRACKET ALU</t>
  </si>
  <si>
    <t>RGEXTJBLK</t>
  </si>
  <si>
    <t>GOLA HANDLE J EXTERNAL CNR BRACKET BLACK</t>
  </si>
  <si>
    <t>RGINTJALU</t>
  </si>
  <si>
    <t>GOLA HANDLE J INTERNAL CNR BRACKET ALU</t>
  </si>
  <si>
    <t>RGINTJBLK</t>
  </si>
  <si>
    <t>GOLA HANDLE J INTERNAL CNR BRACKET BLACK</t>
  </si>
  <si>
    <t>RF300020096BLK</t>
  </si>
  <si>
    <t>HANDLE ART 96MM CAST IRON BLACK</t>
  </si>
  <si>
    <t>CTSH909128BBRS</t>
  </si>
  <si>
    <t>HANDLE BAR HOLLOW SQ BRUSH BRASS 128MM</t>
  </si>
  <si>
    <t>CTSH909160BBRS</t>
  </si>
  <si>
    <t>HANDLE BAR HOLLOW SQ BRUSH BRASS 160MM</t>
  </si>
  <si>
    <t>CTSH909192BBRS</t>
  </si>
  <si>
    <t>HANDLE BAR HOLLOW SQ BRUSH BRASS 192MM</t>
  </si>
  <si>
    <t>CTSH909288BBRS</t>
  </si>
  <si>
    <t>HANDLE BAR HOLLOW SQ BRUSH BRASS 288MM</t>
  </si>
  <si>
    <t>CTSH90996BBRS</t>
  </si>
  <si>
    <t>HANDLE BAR HOLLOW SQ BRUSH BRASS 96MM</t>
  </si>
  <si>
    <t>CTSH909128MB</t>
  </si>
  <si>
    <t>HANDLE BAR HOLLOW SQ MATT BLACK 128MM</t>
  </si>
  <si>
    <t>CTSH909160MB</t>
  </si>
  <si>
    <t>HANDLE BAR HOLLOW SQ MATT BLACK 160MM</t>
  </si>
  <si>
    <t>CTSH909192MB</t>
  </si>
  <si>
    <t>HANDLE BAR HOLLOW SQ MATT BLACK 192MM</t>
  </si>
  <si>
    <t>CTSH909288MB</t>
  </si>
  <si>
    <t>HANDLE BAR HOLLOW SQ MATT BLACK 288MM</t>
  </si>
  <si>
    <t>CTSH90996MB</t>
  </si>
  <si>
    <t>HANDLE BAR HOLLOW SQ MATT BLACK 96MM</t>
  </si>
  <si>
    <t>HANDLE BAR M/STEEL MATT BLACK 128MM</t>
  </si>
  <si>
    <t>HANDLE BAR M/STEEL MATT BLACK 160MM</t>
  </si>
  <si>
    <t>HANDLE BAR M/STEEL MATT BLACK 192MM</t>
  </si>
  <si>
    <t>HANDLE BAR M/STEEL MATT BLACK 288MM</t>
  </si>
  <si>
    <t>HANDLE BAR M/STEEL MATT BLACK 352MM</t>
  </si>
  <si>
    <t>HANDLE BAR M/STEEL MATT BLACK 96MM</t>
  </si>
  <si>
    <t>RTS30514128BBR</t>
  </si>
  <si>
    <t>HANDLE BAR TEXTURED 14MM BRUSHED BRS 128MM</t>
  </si>
  <si>
    <t>RTS30514224BBR</t>
  </si>
  <si>
    <t>HANDLE BAR TEXTURED 14MM BRUSHED BRS 224MM</t>
  </si>
  <si>
    <t>RTS30514288BBR</t>
  </si>
  <si>
    <t>HANDLE BAR TEXTURED 14MM BRSH BRS 288MM</t>
  </si>
  <si>
    <t>RTS30514128MB</t>
  </si>
  <si>
    <t>HANDLE BAR TEXTURED 14MM MATT BLK 128MM</t>
  </si>
  <si>
    <t>RTS30514224MB</t>
  </si>
  <si>
    <t>HANDLE BAR TEXTURED 14MM MATT BLK 224MM</t>
  </si>
  <si>
    <t>RTS30514288MB</t>
  </si>
  <si>
    <t>HANDLE BAR TEXTURED 14MM MATT BLK 288MM</t>
  </si>
  <si>
    <t>RTS30514128SC</t>
  </si>
  <si>
    <t>HANDLE BAR TEXTURED 14MM SATIN CHR 128MM</t>
  </si>
  <si>
    <t>RTS30514224SC</t>
  </si>
  <si>
    <t>HANDLE BAR TEXTURED 14MM SATIN CHR 224MM</t>
  </si>
  <si>
    <t>RTS30514288SC</t>
  </si>
  <si>
    <t>HANDLE BAR TEXTURED 14MM SATIN CHR 288MM</t>
  </si>
  <si>
    <t>RTS116128BBRS</t>
  </si>
  <si>
    <t>HANDLE COVER ROUND 128MM BR BRASS</t>
  </si>
  <si>
    <t>RTS116128MB</t>
  </si>
  <si>
    <t>HANDLE COVER ROUND 128MM MATT BLACK</t>
  </si>
  <si>
    <t>RTS116192SC</t>
  </si>
  <si>
    <t>HANDLE COVER ROUND 128MM SATIN CHROME</t>
  </si>
  <si>
    <t>RTS116192BBRS</t>
  </si>
  <si>
    <t>HANDLE COVER ROUND 192MM BR BRASS</t>
  </si>
  <si>
    <t>RTS116192MB</t>
  </si>
  <si>
    <t>HANDLE COVER ROUND 192MM MATT BLACK</t>
  </si>
  <si>
    <t>RTS116128SC</t>
  </si>
  <si>
    <t>RTS116320BBRS</t>
  </si>
  <si>
    <t>HANDLE COVER ROUND 320MM BR BRASS</t>
  </si>
  <si>
    <t>RTS116320MB</t>
  </si>
  <si>
    <t>HANDLE COVER ROUND 320MM MATT BLACK</t>
  </si>
  <si>
    <t>RTS116320SC</t>
  </si>
  <si>
    <t>HANDLE COVER ROUND 320MM SATIN CHROME</t>
  </si>
  <si>
    <t>RTS11632BBRS</t>
  </si>
  <si>
    <t>HANDLE COVER ROUND 32MM BR BRASS</t>
  </si>
  <si>
    <t>RTS11632MB</t>
  </si>
  <si>
    <t>HANDLE COVER ROUND 32MM MATT BLACK</t>
  </si>
  <si>
    <t>RTS11632SC</t>
  </si>
  <si>
    <t>HANDLE COVER ROUND 32MM SATIN CHROME</t>
  </si>
  <si>
    <t>RTS9530BBRS</t>
  </si>
  <si>
    <t>RTS9530MB</t>
  </si>
  <si>
    <t>RTS9530SC</t>
  </si>
  <si>
    <t>RF419720200ANT</t>
  </si>
  <si>
    <t>HANDLE EDGE STRAIGHT ANTHRACITE 200MM</t>
  </si>
  <si>
    <t>RF419720350ANT</t>
  </si>
  <si>
    <t>HANDLE EDGE STRAIGHT ANTHRACITE 350MM</t>
  </si>
  <si>
    <t>RF419720040ANT</t>
  </si>
  <si>
    <t>HANDLE EDGE STRAIGHT ANTHRACITE 40MM</t>
  </si>
  <si>
    <t>RF419720200GRY</t>
  </si>
  <si>
    <t>HANDLE EDGE STRAIGHT GREY 200MM</t>
  </si>
  <si>
    <t>RF419720350GRY</t>
  </si>
  <si>
    <t>HANDLE EDGE STRAIGHT GREY 350MM</t>
  </si>
  <si>
    <t>RF419720040GRY</t>
  </si>
  <si>
    <t>HANDLE EDGE STRAIGHT GREY 40MM</t>
  </si>
  <si>
    <t>RF43432128AB</t>
  </si>
  <si>
    <t>HANDLE FALL 128MM ANTIQUE BRASS</t>
  </si>
  <si>
    <t>RF434320128MB</t>
  </si>
  <si>
    <t>HANDLE FALL 128MM BRUSHED MATT BLACK</t>
  </si>
  <si>
    <t>RTS52003160DG</t>
  </si>
  <si>
    <t>HANDLE  FLAT D 160MM DARK GREY</t>
  </si>
  <si>
    <t>RTS52003160MB</t>
  </si>
  <si>
    <t>HANDLE  FLAT D 160MM MATT BLACK</t>
  </si>
  <si>
    <t>RTS52003160SC</t>
  </si>
  <si>
    <t>HANDLE  FLAT D 160MM SATIN CHROME</t>
  </si>
  <si>
    <t>RTS8300128BBR</t>
  </si>
  <si>
    <t>HANDLE  FLAT SQUARE BRUSHED BRASS 128MM</t>
  </si>
  <si>
    <t>RTS8300160BBR</t>
  </si>
  <si>
    <t>HANDLE  FLAT SQUARE BRUSHED BRASS 160MM</t>
  </si>
  <si>
    <t>RTS8300224BBR</t>
  </si>
  <si>
    <t>HANDLE  FLAT SQUARE BRUSHED BRASS 224MM</t>
  </si>
  <si>
    <t>RTS830096BBR</t>
  </si>
  <si>
    <t>HANDLE  FLAT SQUARE BRUSHED BRASS 96MM</t>
  </si>
  <si>
    <t>RF547320050IL</t>
  </si>
  <si>
    <t xml:space="preserve">HANDLE HABIT PUSH TOP OPEN INOX LOOK </t>
  </si>
  <si>
    <t>RF547320050BLK</t>
  </si>
  <si>
    <t>HANDLE HABIT PUSH TOP OPEN MATT BLACK</t>
  </si>
  <si>
    <t>RME19411168AB</t>
  </si>
  <si>
    <t>HANDLE HALTI 128MM ANTIQUE BRASS</t>
  </si>
  <si>
    <t>RME19411158PE</t>
  </si>
  <si>
    <t>HANDLE HALTI 128MM ANTIQUE PEWTER</t>
  </si>
  <si>
    <t>R16720ABR</t>
  </si>
  <si>
    <t xml:space="preserve">HANDLE HAMILTON CUP ANT BRASS </t>
  </si>
  <si>
    <t>R16720PE</t>
  </si>
  <si>
    <t xml:space="preserve">HANDLE HAMILTON CUP ANT PEWTER </t>
  </si>
  <si>
    <t>R16721ABR</t>
  </si>
  <si>
    <t>HANDLE JOHN HADDON &amp; CO CUP ANT BRASS</t>
  </si>
  <si>
    <t>R16721PE</t>
  </si>
  <si>
    <t>HANDLE JOHN HADDON &amp;CO CUP ANT PEWTER</t>
  </si>
  <si>
    <t>RTS5120128BLK</t>
  </si>
  <si>
    <t>HANDLE  LEATHER 128MM BLACK &amp; BRASS</t>
  </si>
  <si>
    <t>RTS5120128BRN</t>
  </si>
  <si>
    <t>HANDLE LEATHER 128MM BROWN &amp; BRASS</t>
  </si>
  <si>
    <t>RTS5120128TN</t>
  </si>
  <si>
    <t>HANDLE  LEATHER 128MM TAN &amp; BRASS</t>
  </si>
  <si>
    <t>CTS81572BBRS</t>
  </si>
  <si>
    <t>HANDLE NEPTUNE ALUM BRUSH BRASS 128MM</t>
  </si>
  <si>
    <t>CTS81573BBRS</t>
  </si>
  <si>
    <t>HANDLE NEPTUNE ALUM BRUSH BRASS 192MM</t>
  </si>
  <si>
    <t>CTS81574BBRS</t>
  </si>
  <si>
    <t>HANDLE NEPTUNE ALUM BRUSH BRASS 256MM</t>
  </si>
  <si>
    <t>CTS81575BBRS</t>
  </si>
  <si>
    <t>HANDLE NEPTUNE ALUM BRUSH BRASS 320MM</t>
  </si>
  <si>
    <t>CTS81571BBRS</t>
  </si>
  <si>
    <t>HANDLE NEPTUNE ALUM BRUSH BRASS 96MM</t>
  </si>
  <si>
    <t>CTS81572DG</t>
  </si>
  <si>
    <t>HANDLE NEPTUNE ALUM DRK GREY 128MM</t>
  </si>
  <si>
    <t>CTS81573DG</t>
  </si>
  <si>
    <t>HANDLE NEPTUNE ALUM DRK GREY 192MM</t>
  </si>
  <si>
    <t>CTS81574DG</t>
  </si>
  <si>
    <t>HANDLE NEPTUNE ALUM DRK GREY 256MM</t>
  </si>
  <si>
    <t>CTS81575DG</t>
  </si>
  <si>
    <t>HANDLE NEPTUNE ALUM DRK GREY 320MM</t>
  </si>
  <si>
    <t>CTS81571DG</t>
  </si>
  <si>
    <t>HANDLE NEPTUNE ALUM DRK GREY 96MM</t>
  </si>
  <si>
    <t>HANDLE NEPTUNE ALUM MATT BLACK 128MM</t>
  </si>
  <si>
    <t>HANDLE NEPTUNE ALUM MATT BLACK 192MM</t>
  </si>
  <si>
    <t>HANDLE NEPTUNE ALUM MATT BLACK 256MM</t>
  </si>
  <si>
    <t>HANDLE NEPTUNE ALUM MATT BLACK 320MM</t>
  </si>
  <si>
    <t>CTS81571MB</t>
  </si>
  <si>
    <t>HANDLE NEPTUNE ALUM MATT BLACK 96MM</t>
  </si>
  <si>
    <t>RTS38996AB</t>
  </si>
  <si>
    <t>HANDLE OLIVE VINE 96MM ANT BRASS</t>
  </si>
  <si>
    <t>RTS38996AC</t>
  </si>
  <si>
    <t>HANDLE OLIVE VINE 96MM ANT COPPER</t>
  </si>
  <si>
    <t>RTS38996PE</t>
  </si>
  <si>
    <t>HANDLE OLIVE VINE 96MM PEWTER</t>
  </si>
  <si>
    <t>RF547620160AB</t>
  </si>
  <si>
    <t>HANDLE PILLAR 160MM ANTIQUE BRASS</t>
  </si>
  <si>
    <t>RF547620160MB</t>
  </si>
  <si>
    <t>HANDLE PILLAR 160MM MATT BLACK</t>
  </si>
  <si>
    <t>RF300010160BLK</t>
  </si>
  <si>
    <t>HANDLE PROVENCE 160MM CAST IRON BLACK</t>
  </si>
  <si>
    <t>RTS4016AB</t>
  </si>
  <si>
    <t>HANDLE SMALL CUP ANT BRASS 64MM</t>
  </si>
  <si>
    <t>RTS4016AC</t>
  </si>
  <si>
    <t>HANDLE SMALL CUP ANT COPPER 64MM</t>
  </si>
  <si>
    <t>RTS4016PE</t>
  </si>
  <si>
    <t>HANDLE SMALL CUP ANT PEWTER 64MM</t>
  </si>
  <si>
    <t>RTS4016MB</t>
  </si>
  <si>
    <t>HANDLE SMALL CUP MATT BLACK 64MM</t>
  </si>
  <si>
    <t>RTS4016SC</t>
  </si>
  <si>
    <t>HANDLE SMALL CUP SATIN CHROME 64MM</t>
  </si>
  <si>
    <t>RME11416968AB</t>
  </si>
  <si>
    <t>HANDLE STRAIGHT CUP 96MM ANT BRASS</t>
  </si>
  <si>
    <t>RME11416958PE</t>
  </si>
  <si>
    <t>HANDLE STRAIGHT CUP 96MM ANT PEWTER</t>
  </si>
  <si>
    <t>RME11416924BP</t>
  </si>
  <si>
    <t>HANDLE STRAIGHT CUP 96MM BRASS PLATED</t>
  </si>
  <si>
    <t>RME11416938CP</t>
  </si>
  <si>
    <t>HANDLE STRAIGHT CUP 96MM CHR PLATED</t>
  </si>
  <si>
    <t>RME11416912MB</t>
  </si>
  <si>
    <t>HANDLE STRAIGHT CUP 96MM MATT BLACK</t>
  </si>
  <si>
    <t>RME19398368AB</t>
  </si>
  <si>
    <t>HANDLE TELFORD 160MM ANTIQUE BRASS</t>
  </si>
  <si>
    <t>RME19398358PE</t>
  </si>
  <si>
    <t>HANDLE TELFORD 160MM ANTIQUE PEWTER</t>
  </si>
  <si>
    <t>PREPACK HINGE INTEGRA SOFT CLOSING0MM 175' FGV</t>
  </si>
  <si>
    <t>PREPACK HINGE INTEGRA SOFT CLOSING0MM 110' FGV</t>
  </si>
  <si>
    <t>PREPACK HINGE INTEGRA SOFT CLOSING 45' FGV</t>
  </si>
  <si>
    <t>PREPACK HINGE INTEGRA SOFT CLOSING8MM 110' FGV</t>
  </si>
  <si>
    <t>HINGE CLICK INTEGRA SOFT CLOSING45' FGV</t>
  </si>
  <si>
    <t>HINGE CLICK INTEGRA SOFT CLOSING90' BLIND CNR FGV</t>
  </si>
  <si>
    <t>KITCH LEG ADJ 100MM - 130MM</t>
  </si>
  <si>
    <t>KITCH LEG ADJ 150MM - 180MM</t>
  </si>
  <si>
    <t xml:space="preserve">KITCH LEG CLIP UNIVERSAL - WOOD &amp; ALU </t>
  </si>
  <si>
    <t>RME19411368AB</t>
  </si>
  <si>
    <t>KNOB BONES 32MM ANTIQUE BRASS</t>
  </si>
  <si>
    <t>RME19411358PE</t>
  </si>
  <si>
    <t>KNOB BONES 32MM ANTIQUE PEWTER</t>
  </si>
  <si>
    <t>RTS51450810BBRS</t>
  </si>
  <si>
    <t>KNOB CYLINDRICAL BRUSHED BRASS 10MM</t>
  </si>
  <si>
    <t>RTS51450820BBRS</t>
  </si>
  <si>
    <t>KNOB CYLINDRICAL BRUSHED BRASS 20MM</t>
  </si>
  <si>
    <t>RTS51450810MB</t>
  </si>
  <si>
    <t>KNOB CYLINDRICAL MATT BLACK 10MM</t>
  </si>
  <si>
    <t>RTS51450820MB</t>
  </si>
  <si>
    <t>KNOB CYLINDRICAL MATT BLACK 20MM</t>
  </si>
  <si>
    <t>RTS51450810SC</t>
  </si>
  <si>
    <t>KNOB CYLINDRICAL SATIN CHROME 10MM</t>
  </si>
  <si>
    <t>RTS51450820SC</t>
  </si>
  <si>
    <t>KNOB CYLINDRICAL SATIN CHROME 20MM</t>
  </si>
  <si>
    <t>RTS95253BBRS</t>
  </si>
  <si>
    <t>KNOB FLAT BUTTON 30MM BRUSH BRASS</t>
  </si>
  <si>
    <t>RTS95253DG</t>
  </si>
  <si>
    <t>KNOB FLAT BUTTON 30MM DARK GREY</t>
  </si>
  <si>
    <t>RF300030046BLK</t>
  </si>
  <si>
    <t>KNOB FLEUR 30MM CAST IRON BLACK</t>
  </si>
  <si>
    <t>RTS38932AB</t>
  </si>
  <si>
    <t>KNOB OLIVE VINE 28MM ANT BRASS</t>
  </si>
  <si>
    <t>RTS38932AC</t>
  </si>
  <si>
    <t>KNOB OLIVE VINE 28MM ANT COPPER</t>
  </si>
  <si>
    <t>RTS38932PE</t>
  </si>
  <si>
    <t>KNOB OLIVE VINE 28MM PEWTER</t>
  </si>
  <si>
    <t>RTS20006BL</t>
  </si>
  <si>
    <t>KNOB SMALL BASE MATT BLACK 32MM</t>
  </si>
  <si>
    <t>RTS1425MB</t>
  </si>
  <si>
    <t>KNOB TEXTURED 14MM BMATT BLACK</t>
  </si>
  <si>
    <t>RTS1425BBRS</t>
  </si>
  <si>
    <t>KNOB TEXTURED 14MM BRUSHED BRASS</t>
  </si>
  <si>
    <t>RTS1425SC</t>
  </si>
  <si>
    <t>KNOB TEXTURED 14MM SATIN CHROME</t>
  </si>
  <si>
    <t>RTS81023BBRS</t>
  </si>
  <si>
    <t xml:space="preserve">KNOB TILE 32MM BRUSH BRASS         </t>
  </si>
  <si>
    <t>RTS81023DG</t>
  </si>
  <si>
    <t>KNOB TILE 32MM DARK GREY</t>
  </si>
  <si>
    <t>LEG TAPERED SATIN BRUSH DULL NICKEL 100X25MM</t>
  </si>
  <si>
    <t>LEG TAPERED SATIN BRUSH DULL NICKEL 150X25MM</t>
  </si>
  <si>
    <t>RDLMC003L</t>
  </si>
  <si>
    <t>LOCK ARMSTRONG COMBINATION LH</t>
  </si>
  <si>
    <t>RDLMC003R</t>
  </si>
  <si>
    <t>LOCK ARMSTRONG COMBINATION RH</t>
  </si>
  <si>
    <t>RKLC1930CP</t>
  </si>
  <si>
    <t>RKLC138CP</t>
  </si>
  <si>
    <t>SINK MARIS UNDERMOUNT SS MRX110-34 380X440X180</t>
  </si>
  <si>
    <t>SINK MARIS UNDERMOUNT SS MRX110-45 490X440X180</t>
  </si>
  <si>
    <t>SINK MARIS UNDERMOUNT SS MRX110-70 700X440X130</t>
  </si>
  <si>
    <t>RKLCKEY</t>
  </si>
  <si>
    <t>R59CFG0071000</t>
  </si>
  <si>
    <t>METAL CROSSBAR B1000 FGV</t>
  </si>
  <si>
    <t>R59CFG0071200</t>
  </si>
  <si>
    <t>METAL CROSSBAR B1200 FGV</t>
  </si>
  <si>
    <t>R59CFG0076000</t>
  </si>
  <si>
    <t>METAL CROSSBAR B600 FGV</t>
  </si>
  <si>
    <t>R59CFG0078000</t>
  </si>
  <si>
    <t>METAL CROSSBAR B800 FGV</t>
  </si>
  <si>
    <t>R59CFG0079000</t>
  </si>
  <si>
    <t>METAL CROSSBAR B900 FGV</t>
  </si>
  <si>
    <t>NON SLIP MAT FAB DARK GRY-1MX480MM</t>
  </si>
  <si>
    <t>NON SLIP MAT FAB LIGHT GREY-1MX480MM</t>
  </si>
  <si>
    <t>NON SLIP MAT FAB WHITE-1MX480MM</t>
  </si>
  <si>
    <t>RONDABIN5LTORIO</t>
  </si>
  <si>
    <t>ONDA DOOR MOUTED BIN 5LT ORION</t>
  </si>
  <si>
    <t>RONDABIN5LT</t>
  </si>
  <si>
    <t>ONDA DOOR MOUTED BIN 5LT WHITE</t>
  </si>
  <si>
    <t>RONDAVTRAYORION</t>
  </si>
  <si>
    <t>RONDAVTRAY</t>
  </si>
  <si>
    <t>ONDA UNDERSINK VANITY TRAY WHITE</t>
  </si>
  <si>
    <t>PULLOUT BASE LARDER 150-ORION FLAT WIRE</t>
  </si>
  <si>
    <t>PULLOUT BASE LRDR 300-ORION FLAT WIRE</t>
  </si>
  <si>
    <t>RCOMP332S01200</t>
  </si>
  <si>
    <t>PULLOUT BASE/SPICE LARDER CHROME 200 SOFT CLOSE (LEFT HAND)</t>
  </si>
  <si>
    <t>RCOMP613005300</t>
  </si>
  <si>
    <t xml:space="preserve">PULLOUT BASE/SPICE LARDER CHROME 300 SOFT CLOSE </t>
  </si>
  <si>
    <t>PULLOUT BASKET F-EXT 450 UNIT SOFT CLOSE ORION</t>
  </si>
  <si>
    <t>PULLOUT BASKET F-EXT 600 UNIT SOFT CLOSE ORION</t>
  </si>
  <si>
    <t>PULLOUT BASKET F-EXT 900 UNIT SOFT CLOSE ORION</t>
  </si>
  <si>
    <t>R6580EVN430A</t>
  </si>
  <si>
    <t>PULL OUT BIN EVO LINE (300) ORION 40L</t>
  </si>
  <si>
    <t>R6580EVN440C</t>
  </si>
  <si>
    <t>PULL OUT BIN EVO LINE (400) ORION 58L</t>
  </si>
  <si>
    <t>R6580EVN445C</t>
  </si>
  <si>
    <t>PULL OUT BIN EVO LINE (450) ORION 58L</t>
  </si>
  <si>
    <t>R6580EVN450C</t>
  </si>
  <si>
    <t>PULL OUT BIN EVO LINE (500) ORION 80L</t>
  </si>
  <si>
    <t>R6580EVN460C</t>
  </si>
  <si>
    <t>PULL OUT BIN EVO LINE (600) ORION 80L</t>
  </si>
  <si>
    <t>PULLOUT HIGH LINE LARDER 150 ORION 1700-1900</t>
  </si>
  <si>
    <t>PULLOUT HIGH LINE LARDER 300 ORION 1700-1900</t>
  </si>
  <si>
    <t>PULLOUT HIGH LINE LARDER 450 SOFT CLOSE ORION 1700-1900</t>
  </si>
  <si>
    <t>R6LAB1580PL45</t>
  </si>
  <si>
    <t xml:space="preserve">PULL OUT LAUNDRY BIN (450) 50L WHITE </t>
  </si>
  <si>
    <t>R6LAB1580PL60</t>
  </si>
  <si>
    <t xml:space="preserve">PULL OUT LAUNDRY BIN (600) 80L WHITE </t>
  </si>
  <si>
    <t>RCOMP597D11L</t>
  </si>
  <si>
    <t>PULLOUT MAGIC CNR CHR SC 900 LEFT</t>
  </si>
  <si>
    <t>RCOMP597S11R</t>
  </si>
  <si>
    <t>PULLOUT MAGIC CNR CHR SC 900 RIGHT</t>
  </si>
  <si>
    <t>RCOMP526S05300</t>
  </si>
  <si>
    <t>PULLOUT PANTRY CHROME 300 SOFT CLOSE 1700-1900</t>
  </si>
  <si>
    <t>RCOMP526S11450</t>
  </si>
  <si>
    <t>PULLOUT PANTRY CHROME 450 SOFT CLOSE 1700-1900</t>
  </si>
  <si>
    <t>POW DOCK P/DOWN MK2 / 2 X CHRG PORT</t>
  </si>
  <si>
    <t>RPREM19WH50</t>
  </si>
  <si>
    <t>PP DBL BRACKET WITH LID WHT (50)</t>
  </si>
  <si>
    <t>RK403</t>
  </si>
  <si>
    <t>PULL DOWN SHOE RACK 3 TIER BLACK</t>
  </si>
  <si>
    <t>RRE707711014</t>
  </si>
  <si>
    <t>RRE707711001</t>
  </si>
  <si>
    <t>RRE707711016</t>
  </si>
  <si>
    <t>RRE70561402</t>
  </si>
  <si>
    <t>RRE70561602</t>
  </si>
  <si>
    <t>RRE70561403</t>
  </si>
  <si>
    <t>RRE70561603</t>
  </si>
  <si>
    <t>R/SHUTTER HANDLE COVER CHAR - 3M</t>
  </si>
  <si>
    <t>R/SHUTTER HANDLE COVER ICE WHITE - 3M</t>
  </si>
  <si>
    <t>R/SHUTTER HANDLE COVER WHITE - 3M</t>
  </si>
  <si>
    <t>R990095</t>
  </si>
  <si>
    <t>SELENE UNDERMOUNT SLX 110-40-428X428X190</t>
  </si>
  <si>
    <t>RSHOESMALLGRY</t>
  </si>
  <si>
    <t>SHOE RACK ADJ 600-900MM STORM GREY</t>
  </si>
  <si>
    <t>RSHOESMALLWHT</t>
  </si>
  <si>
    <t>SHOE RACK ADJ 600-900MM WHITE</t>
  </si>
  <si>
    <t>RSHOELARGEGRY</t>
  </si>
  <si>
    <t>SHOE RACK ADJ 750-1100MM STORM GREY</t>
  </si>
  <si>
    <t>RSHOELARGEWHT</t>
  </si>
  <si>
    <t>SHOE RACK ADJ 750-1100MM WHITE</t>
  </si>
  <si>
    <t>SIL001</t>
  </si>
  <si>
    <t>SILICONE ACRYLIC GREY - DEN BRAV 280ML</t>
  </si>
  <si>
    <t>RSINKCHANNEL</t>
  </si>
  <si>
    <t>SINK CHANNEL (SYPH FLEX)WHT 240X135</t>
  </si>
  <si>
    <t>R8910125122</t>
  </si>
  <si>
    <t>SINK UNDERMOUNT LARGE BOWL 530X430X200</t>
  </si>
  <si>
    <t>R8910125116</t>
  </si>
  <si>
    <t>SINK UNDERMOUNT LARGE BOWL 787X482X250</t>
  </si>
  <si>
    <t>R8910125134</t>
  </si>
  <si>
    <t>SINK UNDERMOUNT LINEA 540X440X193</t>
  </si>
  <si>
    <t>SPICE RACK 2 TIER CHROME</t>
  </si>
  <si>
    <t>RME11495227IL</t>
  </si>
  <si>
    <t>TOWEL RACK FITTING 40X11 INOX LOOK</t>
  </si>
  <si>
    <t>RCOMP48519</t>
  </si>
  <si>
    <t>UNDERSINK BASKET BASE PULLOUT CHROME &amp; DARK GREY 800 UNIT</t>
  </si>
  <si>
    <t>RCOMP488</t>
  </si>
  <si>
    <t>PULLOUT WASTE SYSTEM 3 BIN (15LT)-DARK GREY 800 UNIT</t>
  </si>
  <si>
    <t>RPSH2MB</t>
  </si>
  <si>
    <t>WINE GLS HOLDER 2 LAYER M BLACK (6)</t>
  </si>
  <si>
    <t>RPSH20MB</t>
  </si>
  <si>
    <t>WINE GLS HOLDER 4 LAYER M BLACK (12)</t>
  </si>
  <si>
    <t>SINK STELLA UNDERMOUNT SVX 110-40 FRANKE 428X428X19</t>
  </si>
  <si>
    <t xml:space="preserve">DRAWER RUNNER BALL BEARING  (27MM) GALVANISED - 300MM </t>
  </si>
  <si>
    <t xml:space="preserve">DRAWER RUNNER BALL BEARING  (27MM) GALVANISED - 350MM </t>
  </si>
  <si>
    <t xml:space="preserve">DRAWER RUNNER BALL BEARING  (27MM) GALVANISED - 400MM </t>
  </si>
  <si>
    <t>TCUTLERY TRAY GREY UNISET 380X480</t>
  </si>
  <si>
    <t>CUTLERY TRAY GREY 450 UNIT 357X465</t>
  </si>
  <si>
    <t>SINK PALMIRA 1 &amp;3/4 BOWL RHD INCL FITTINGS LIVINOX</t>
  </si>
  <si>
    <t>HANDLES - WOODEN &amp; PLASTIC</t>
  </si>
  <si>
    <t>ACCESSORIES - BED &amp; BATH</t>
  </si>
  <si>
    <t xml:space="preserve">SINK PALMIRA 1 &amp;3/4 BWL LHD (INFT) </t>
  </si>
  <si>
    <t>ROLLER SHUTTER FLIP DOOR MATT BLACK 900X780</t>
  </si>
  <si>
    <t>ROLLER SHUTTER FLIP DOOR MATT WHITE 900X780</t>
  </si>
  <si>
    <t>ROLLER SHUTTER FLIP DOOR TITANIUM 900X780</t>
  </si>
  <si>
    <t>R91990098</t>
  </si>
  <si>
    <t>AMX UNDER MOUNT DOUBLE 765X450 FRANKE</t>
  </si>
  <si>
    <t>FLMF72XDSN9</t>
  </si>
  <si>
    <t>SALICE BI-FOLD LIFT SYSTEM 720MM 150N+</t>
  </si>
  <si>
    <t>FLMF72XFSN9</t>
  </si>
  <si>
    <t>SALICE BI-FOLD LIFT SYSTEM 720MM 400N+</t>
  </si>
  <si>
    <t>FLMF91XDSN9</t>
  </si>
  <si>
    <t>SALICE BI-FOLD LIFT SYSTEM 900MM 150N+</t>
  </si>
  <si>
    <t>FLMF91XFSN9</t>
  </si>
  <si>
    <t>SALICE BI-FOLD LIFT SYSTEM 900MM 400N+</t>
  </si>
  <si>
    <t>FPMF59Q1039</t>
  </si>
  <si>
    <t xml:space="preserve">SALICE PARALLEL LIFT TORSION BAR 1200MM </t>
  </si>
  <si>
    <t>FPMF59QX739</t>
  </si>
  <si>
    <t xml:space="preserve">SALICE PARALLEL LIFT TORSION BAR 900MM </t>
  </si>
  <si>
    <t>FPMFLXXDSN9</t>
  </si>
  <si>
    <t>SALICE PARALLEL LIFT SYSTEM 440-600MM 150N+</t>
  </si>
  <si>
    <t>FPMFLXXFSN9</t>
  </si>
  <si>
    <t>SALICE PARALLEL LIFT SYSTEM 440-600MM 400N+</t>
  </si>
  <si>
    <t>FRMFXXXDSN9D</t>
  </si>
  <si>
    <t>SALICE STANDARD LIFT SYSTEM RHD 150N+</t>
  </si>
  <si>
    <t>FRMFXXXFSN9D</t>
  </si>
  <si>
    <t>SALICE STANDARD LIFT SYSTEM RHD 400N+</t>
  </si>
  <si>
    <t>SINKS &amp; MIXERS - OTHER</t>
  </si>
  <si>
    <t>ONDA UNDERSINK VANITY TRAY ORION GREY</t>
  </si>
  <si>
    <t>LOCK CAM CHR PLATED REMOVABLE CORE 19X30</t>
  </si>
  <si>
    <t>LOCK DRAWER CHR PLATED REMOVABLE CORE 19X22</t>
  </si>
  <si>
    <t>COMPAGNUCCI</t>
  </si>
  <si>
    <t>RHA01180DB</t>
  </si>
  <si>
    <t>RHINGEFIX</t>
  </si>
  <si>
    <t>RCOMP332001150</t>
  </si>
  <si>
    <t>RSHOELARGEBLK</t>
  </si>
  <si>
    <t>RSHOESMALLBLK</t>
  </si>
  <si>
    <t>RBUUB700B</t>
  </si>
  <si>
    <t>RRE299B70999</t>
  </si>
  <si>
    <t>RLSDTBP69084MB</t>
  </si>
  <si>
    <t>RLSD52689UG31MB</t>
  </si>
  <si>
    <t>RLSD52690BT31MB</t>
  </si>
  <si>
    <t>RLSDVPH13011MB</t>
  </si>
  <si>
    <t>RKHDPG015</t>
  </si>
  <si>
    <t>HINGE CLICK INTEGRA SOFT CLOSING 0MM 110' FGV</t>
  </si>
  <si>
    <t>HINGE CLICK INTEGRA SOFT CLOSING 8MM 110' FGV</t>
  </si>
  <si>
    <t>HINGE CLICK INTEGRA SOFT CLOSING 15MM 110' FGV</t>
  </si>
  <si>
    <t>HINGE CLICK INTEGRA SOFT CLOSING 0MM F/OL WITH DOWELS 110' FGV</t>
  </si>
  <si>
    <t>HINGE CLICK INTEGRA SOFT CLOSING 8MM H/OL WITH DOWELS 110' FGV</t>
  </si>
  <si>
    <t>HINGE CLICK INTEGRA SOFT CLOSING 15MM INS WITH DOWELS 110' FGV</t>
  </si>
  <si>
    <t>HINGE CLICK INTEGRA SOFT CLOSING 0MM 175' FGV</t>
  </si>
  <si>
    <t>HINGE CLICK INTEGRA SOFT CLOSING 0MM 175' WITH DOWELS FGV</t>
  </si>
  <si>
    <t>BUTLER SINGLE COMP BLACK 600X400X200</t>
  </si>
  <si>
    <t>PULL OUT BASE LARDER CHROME 150 UNIT SOFT CLOSING</t>
  </si>
  <si>
    <t>BARN DOOR KIT COMPLETE SINGLE DOOR 2M BLACK</t>
  </si>
  <si>
    <t>BARN DOOR KIT COMPLETE DBL DOOR 3M BLACK</t>
  </si>
  <si>
    <t xml:space="preserve">HINGE FIXING PLATE </t>
  </si>
  <si>
    <t>COVER CAP ADHESIVE PG STORM GREY - 36 PER SHEET</t>
  </si>
  <si>
    <t>SHOE RACK ADJ 750-1100MM BLACK</t>
  </si>
  <si>
    <t>SHOE RACK ADJ 600-900MM BLACK</t>
  </si>
  <si>
    <t>SLIDING DOOR UPPER TRACK  - 3M MATT BLACK</t>
  </si>
  <si>
    <t>SLIDING DOOR BOTTOM TRACK - 3M MATT BLACK</t>
  </si>
  <si>
    <t>SLIDING DOOR TOP &amp; BOTTOM PROFILE - 4M MATT BLACK</t>
  </si>
  <si>
    <t>SLIDING DOOR VERTICAL PROFILE - 2.7M MATT BLACK</t>
  </si>
  <si>
    <t>SURFACE MOUNT SPIRAL TRACK KIT 12MM</t>
  </si>
  <si>
    <t>CTSH305256SS</t>
  </si>
  <si>
    <t>DESCRIPTION</t>
  </si>
  <si>
    <t>RFSD603322004MB</t>
  </si>
  <si>
    <t>SLIDING DOOR H PROFILE - 4M MATT BLACK</t>
  </si>
  <si>
    <t>RHPL100BLK</t>
  </si>
  <si>
    <t>HAIR PIN LEG 100MM BLACK</t>
  </si>
  <si>
    <t>RHPL100WHT</t>
  </si>
  <si>
    <t>HAIR PIN LEG 100MM WHITE</t>
  </si>
  <si>
    <t>RHPL200BLK</t>
  </si>
  <si>
    <t>HAIR PIN LEG 200MM BLACK</t>
  </si>
  <si>
    <t>RHPL200WHT</t>
  </si>
  <si>
    <t>HAIR PIN LEG 200MM WHITE</t>
  </si>
  <si>
    <t>RHPL410BLK</t>
  </si>
  <si>
    <t>HAIR PIN LEG 410MM BLACK</t>
  </si>
  <si>
    <t>RHPL410WHT</t>
  </si>
  <si>
    <t>HAIR PIN LEG 410MM WHITE</t>
  </si>
  <si>
    <t>RHPL710BLK</t>
  </si>
  <si>
    <t>HAIR PIN LEG 710MM BLACK</t>
  </si>
  <si>
    <t>RHPL710WHT</t>
  </si>
  <si>
    <t>HAIR PIN LEG 710MM WHITE</t>
  </si>
  <si>
    <t>RHPL870BLK</t>
  </si>
  <si>
    <t>HAIR PIN LEG 870MM BLACK</t>
  </si>
  <si>
    <t>RHPL870WHT</t>
  </si>
  <si>
    <t>HAIR PIN LEG 870MM WHITE</t>
  </si>
  <si>
    <t>RTS7901200SC</t>
  </si>
  <si>
    <t>HANDLE ARIES SATIN CHROME 1200MM</t>
  </si>
  <si>
    <t>R91990115</t>
  </si>
  <si>
    <t>MARIS UNDERMOUNT MRG610-37 370X400 BLACK</t>
  </si>
  <si>
    <t>R91990116</t>
  </si>
  <si>
    <t>MARIS UNDERMOUNT MRG610-52 520X400 BLACK</t>
  </si>
  <si>
    <t>R91990117</t>
  </si>
  <si>
    <t>MARIS UNDERMOUNT MRG610-72 720X400 BLACK</t>
  </si>
  <si>
    <t>R91990118</t>
  </si>
  <si>
    <t>R91990119</t>
  </si>
  <si>
    <t>MARIS UNDERMOUNT MRG610-37 370X400 WHITE</t>
  </si>
  <si>
    <t>R91990120</t>
  </si>
  <si>
    <t>MARIS UNDERMOUNT MRG610-52 520X400 WHITE</t>
  </si>
  <si>
    <t>R91990121</t>
  </si>
  <si>
    <t>MARIS UNDERMOUNT MRG610-72 720X400 WHITE</t>
  </si>
  <si>
    <t>R91990122</t>
  </si>
  <si>
    <t>R91990123</t>
  </si>
  <si>
    <t>MARIS UNDERMOUNT MRG610-37 370X400 GREY</t>
  </si>
  <si>
    <t>R91990124</t>
  </si>
  <si>
    <t>MARIS UNDERMOUNT MRG610-52 520X400 GREY</t>
  </si>
  <si>
    <t>R91990125</t>
  </si>
  <si>
    <t>MARIS UNDERMOUNT MRG610-72 720X400 GREY</t>
  </si>
  <si>
    <t>R91990126</t>
  </si>
  <si>
    <t>R931150043</t>
  </si>
  <si>
    <t>MIXER HIGHRISE SWIVEL BLACK FRANKE</t>
  </si>
  <si>
    <t>AFTSFP7190</t>
  </si>
  <si>
    <t>HINGE 110' SOFT CLOSING INCL 4 HOLE FIXED PLATE CABX</t>
  </si>
  <si>
    <t>101321WH</t>
  </si>
  <si>
    <t xml:space="preserve">EA </t>
  </si>
  <si>
    <t>BRUMMER FILLER WHITE 1KG</t>
  </si>
  <si>
    <t>R51BWD8M900AX00</t>
  </si>
  <si>
    <t>HINGE CLICK OMNIA SOFT CLOSE 155 BLACK FGV</t>
  </si>
  <si>
    <t>R51LSD8M945AX00</t>
  </si>
  <si>
    <t>HINGE CLICK OMNIA SOFT CLOSE 45 WD FGV</t>
  </si>
  <si>
    <t>R51LSD8M990AX00</t>
  </si>
  <si>
    <t>HINGE CLICK OMNIA SOFT CLOSE 90 WD FGV</t>
  </si>
  <si>
    <t>R51LWD8M900AX00</t>
  </si>
  <si>
    <t>HINGE CLICK OMNIA SOFT CLOSE 155 WD FGV</t>
  </si>
  <si>
    <t>R52BR16L902A000</t>
  </si>
  <si>
    <t>R52BSD8M900AX00</t>
  </si>
  <si>
    <t>HINGE CLICK OMNIA SOFT CLOSE 0MM BLACK FGV</t>
  </si>
  <si>
    <t>R52BSD8M908AX00</t>
  </si>
  <si>
    <t>HINGE CLICK OMNIA SOFT CLOSE 8MM BLACK FGV</t>
  </si>
  <si>
    <t>R52LSD8M900AX00</t>
  </si>
  <si>
    <t>HINGE CLICK OMNIA SOFT CLOSE 0MM WD FGV</t>
  </si>
  <si>
    <t>R52LSD8M908AX00</t>
  </si>
  <si>
    <t>HINGE CLICK OMNIA SOFT CLOSE 8MM WD FGV</t>
  </si>
  <si>
    <t>R52RR16L902A000</t>
  </si>
  <si>
    <t>CLICK PLATE OMNIA 2MM CAM ADJ - 14MM EU FGV</t>
  </si>
  <si>
    <t>DRAWER RUNNER KIT WITH GALLERY RAIL (H185) FGV TEN - 350MM</t>
  </si>
  <si>
    <t>DRAWER RUNNER KIT WITH GALLERY RAIL (H185) FGV TEN - 400MM</t>
  </si>
  <si>
    <t>DRAWER RUNNER KIT WITH GALLERY RAIL (H185) FGV TEN - 450MM</t>
  </si>
  <si>
    <t>DRAWER RUNNER KIT WITH GALLERY RAIL (H185) FGV TEN - 500MM</t>
  </si>
  <si>
    <t>DRAWER RUNNER KIT WITH GALLERY RAIL (H185) FGV TEN - 550MM</t>
  </si>
  <si>
    <t>RCGLUE25LT</t>
  </si>
  <si>
    <t>RCONTADH25LT</t>
  </si>
  <si>
    <t>RLSD52689UG41MB</t>
  </si>
  <si>
    <t>SLIDING DOOR UPPER TRACK  - 4M MATT BLACK</t>
  </si>
  <si>
    <t>RLSD52690BT41MB</t>
  </si>
  <si>
    <t>SLIDING DOOR BOTTOM TRACK - 4M MATT BLACK</t>
  </si>
  <si>
    <t>ROTSCP15L</t>
  </si>
  <si>
    <t>RPRESD3MKITBL</t>
  </si>
  <si>
    <t>PREPACK SLIDING DOOR KIT 3 METRE (2 DOOR) BLACK</t>
  </si>
  <si>
    <t>RPRESD4MKITBL</t>
  </si>
  <si>
    <t>PREPACK SLIDING DOOR KIT 4 METRE (3 DOOR) BLACK</t>
  </si>
  <si>
    <t>PP SLIDING DOOR KIT VERTICAL (2)+TOP/BOTTOM PROFILE</t>
  </si>
  <si>
    <t>RPRESDPROFKITBL</t>
  </si>
  <si>
    <t>PP SLIDING DOOR KIT VERTICAL (2)+TOP/BOTTOM PROFILE BLACK</t>
  </si>
  <si>
    <t>HINGE SELF CLOSING BRIGHT BRASS (PR) 3 KNUCKLE</t>
  </si>
  <si>
    <t>HINGE SELF CLOSING ANTIQUE COPPER  (PR) 3 KNUCKLE</t>
  </si>
  <si>
    <t>HINGE SELF CLOSING CHROME (PR) 3 KNUCKLE</t>
  </si>
  <si>
    <t>HINGE SELF CLOSING GEORGIAN BRASS (PR) 3 KNUCKLE</t>
  </si>
  <si>
    <t>HINGE SELF CLOSING WHITE (PR) 3 KNUCKLE</t>
  </si>
  <si>
    <t>ABB450S</t>
  </si>
  <si>
    <t>DRAWER RUNNER BALL BEARING SOFT CLOSING ECONO - 450MM</t>
  </si>
  <si>
    <t>DRAWER RUNNER BALL BEARING SOFT CLOSING ECONO - 500MM</t>
  </si>
  <si>
    <t>RVB450GRCHMB</t>
  </si>
  <si>
    <t>VEG BASKET GRACE MATT BLACK FULL EXT 450 UNIT</t>
  </si>
  <si>
    <t>RVB500GRCHMB</t>
  </si>
  <si>
    <t>VEG BASKET GRACE MATT BLACK FULL EXT 500 UNIT</t>
  </si>
  <si>
    <t>RSINK1200X500</t>
  </si>
  <si>
    <t xml:space="preserve">CONTRACTORS SINK DEB (INC FITTINGS 90MM) 1200X500 </t>
  </si>
  <si>
    <t>RBUUB701B</t>
  </si>
  <si>
    <t>BUTLER DOUBLE COMPOSITE BLACK 800X424X220</t>
  </si>
  <si>
    <t>ATRLF10219</t>
  </si>
  <si>
    <t>RSINK910X460</t>
  </si>
  <si>
    <t>DOWEL STEEL 34MM (11MM THREAD)</t>
  </si>
  <si>
    <t>DOWEL STEEL 34MM (8MM THREAD)</t>
  </si>
  <si>
    <t>COVER CAP ADHESIVE PG AMERICAN WALNUT - 36 PER SHEET</t>
  </si>
  <si>
    <t>CONTRACTORS SINK SEB (INC FITTING 90MM) 910X460</t>
  </si>
  <si>
    <t xml:space="preserve">HANDLE BAR HOLLOW 12MM STAINLESS STEEL 256MM  </t>
  </si>
  <si>
    <t>CLICK PLATE OMNIA 2MM CAM ADJ &amp; 14MM EU BLACK</t>
  </si>
  <si>
    <t>CABCL015BLK</t>
  </si>
  <si>
    <t>LEG COUCH LINCON 135X135X130 BLACK</t>
  </si>
  <si>
    <t>CABCL015CH</t>
  </si>
  <si>
    <t>LEG COUCH LINCON 135X135X130 CHROME</t>
  </si>
  <si>
    <t>CABCL016CH</t>
  </si>
  <si>
    <t>LEG COUCH MORGAN 95MM CHROME</t>
  </si>
  <si>
    <t>CABCL018BLK</t>
  </si>
  <si>
    <t>LEG COUCH MAKENSIE 115X115X55 BLACK</t>
  </si>
  <si>
    <t>CABCL018CH</t>
  </si>
  <si>
    <t>LEG COUCH MAKENSIE 115X115X55 CHROME</t>
  </si>
  <si>
    <t>CTSH305128BLK</t>
  </si>
  <si>
    <t>CTSH305160BLK</t>
  </si>
  <si>
    <t>HANDLE BAR HOLLOW 12MM BLACK 160MM</t>
  </si>
  <si>
    <t>CTSH305192BLK</t>
  </si>
  <si>
    <t>HANDLE BAR HOLLOW 12MM BLACK 192MM</t>
  </si>
  <si>
    <t>CTSH305256BLK</t>
  </si>
  <si>
    <t>HANDLE BAR HOLLOW 12MM BLACK 256MM</t>
  </si>
  <si>
    <t>CTSH305288BLK</t>
  </si>
  <si>
    <t>HANDLE BAR HOLLOW 12MM BLACK 288MM</t>
  </si>
  <si>
    <t>CTSH30596BLK</t>
  </si>
  <si>
    <t>HANDLE BAR HOLLOW 12MM BLACK 96MM</t>
  </si>
  <si>
    <t>RVLC56125326CP</t>
  </si>
  <si>
    <t>LOCK CAM HOOKED TAMBOUR CP</t>
  </si>
  <si>
    <t>ABB400S</t>
  </si>
  <si>
    <t>RCGLUE1KG</t>
  </si>
  <si>
    <t>COLD GLUE 1L</t>
  </si>
  <si>
    <t>RCGLUE250ML</t>
  </si>
  <si>
    <t xml:space="preserve">COLD GLUE 250ML </t>
  </si>
  <si>
    <t xml:space="preserve">COLD GLUE 25KG </t>
  </si>
  <si>
    <t xml:space="preserve">COLD GLUE 500ML </t>
  </si>
  <si>
    <t xml:space="preserve">COLD GLUE 5KG </t>
  </si>
  <si>
    <t xml:space="preserve">CONTACT GLUE 1LT </t>
  </si>
  <si>
    <t>RCONTADH250ML</t>
  </si>
  <si>
    <t xml:space="preserve">CONTACT GLUE 250ML </t>
  </si>
  <si>
    <t xml:space="preserve">CONTACT GLUE 25LT </t>
  </si>
  <si>
    <t>RCONTADH2LT</t>
  </si>
  <si>
    <t>CONTACT GLUE 2LT</t>
  </si>
  <si>
    <t>RCONTADH500ML</t>
  </si>
  <si>
    <t xml:space="preserve">CONTACT GLUE 500ML </t>
  </si>
  <si>
    <t xml:space="preserve">CONTACT GLUE 5LT </t>
  </si>
  <si>
    <t>RASH250MMBLK</t>
  </si>
  <si>
    <t>RASH350MMBLK</t>
  </si>
  <si>
    <t>DRAWER RUNNER BALL BEARING SOFT CLOSING ECONO - 400MM</t>
  </si>
  <si>
    <t>WA</t>
  </si>
  <si>
    <t>SINK MARIS MRG621 GREY 1160X500X200 FRANKE</t>
  </si>
  <si>
    <t>SINK STAR BRIGHT DEB INCL FITTINGS  1160X500 - TEKA</t>
  </si>
  <si>
    <t>SINK STAR BRIGHT SEB INLC FITTINGS TEKA 790X500</t>
  </si>
  <si>
    <t>PLEASE NOTE THAT PRICES  ARE SUBJECT TO CHANGE WITHOUT NOTICE</t>
  </si>
  <si>
    <t>HANDLEE BAR HOLLOW 12MM BLACK 128MM</t>
  </si>
  <si>
    <t>RKLCOREKEY</t>
  </si>
  <si>
    <t>HANDLE CUP HALF ROUND 32MM BR BRASS</t>
  </si>
  <si>
    <t>HANDLE CUP HALF ROUND 32MM MATT BLK</t>
  </si>
  <si>
    <t>HANDLE CUP HALF ROUND 32MM SATIN CHR</t>
  </si>
  <si>
    <t>SILICONE ACRYLIC WHT - SOUDAL 270ML</t>
  </si>
  <si>
    <t>SILICONE UNIVERSAL CLEAR - SOUDAL 270ML</t>
  </si>
  <si>
    <t>SILICONE UNIVERSAL WHT - SOUDAL  270ML</t>
  </si>
  <si>
    <t>RF419720040MB</t>
  </si>
  <si>
    <t>HANDLE EDGE STRAIGHT MATT BLACK 40MM</t>
  </si>
  <si>
    <t>RF419720200MB</t>
  </si>
  <si>
    <t>HANDLE EDGE STRAIGHT MATT BLACK 200MM</t>
  </si>
  <si>
    <t>RF419720350MB</t>
  </si>
  <si>
    <t>HANDLE EDGE STRAIGHT MATT BLACK 350MM</t>
  </si>
  <si>
    <t>51LC00M20000000</t>
  </si>
  <si>
    <t>HINGE CUP COVER OMNIA  BLACK</t>
  </si>
  <si>
    <t>51LC00M90000000</t>
  </si>
  <si>
    <t>HINGE CUP COVER OMNIA  NICKEL</t>
  </si>
  <si>
    <t>51LM00M20000000</t>
  </si>
  <si>
    <t>HINGE ARM COVER OMNIA BLACK 0MM</t>
  </si>
  <si>
    <t>51LM00M20100000</t>
  </si>
  <si>
    <t>HINGE ARM COVER OMNIA BLACK 8/15MM</t>
  </si>
  <si>
    <t>51LM00M90000000</t>
  </si>
  <si>
    <t>HINGE ARM COVER OMNIA NICKEL 0MM</t>
  </si>
  <si>
    <t>51LM00M90100000</t>
  </si>
  <si>
    <t>HINGE ARM COVER OMNIA NICKEL 8/15MM</t>
  </si>
  <si>
    <t>58RA10G1300</t>
  </si>
  <si>
    <t>DRAWER RUNNER RIGO ULTRASLIM H80MM WHITE 300MM</t>
  </si>
  <si>
    <t>58RA10G1350</t>
  </si>
  <si>
    <t>DRAWER RUNNER RIGO ULTRASLIM H80MM WHITE 350MM</t>
  </si>
  <si>
    <t>58RA10G1400</t>
  </si>
  <si>
    <t>DRAWER RUNNER RIGO ULTRASLIM H80MM WHITE 400MM</t>
  </si>
  <si>
    <t>58RA10G1450</t>
  </si>
  <si>
    <t>DRAWER RUNNER RIGO ULTRASLIM H80MM WHITE 450MM</t>
  </si>
  <si>
    <t>58RA10G1500</t>
  </si>
  <si>
    <t>DRAWER RUNNER RIGO ULTRASLIM H80MM WHITE 500MM</t>
  </si>
  <si>
    <t>58RA10G8300</t>
  </si>
  <si>
    <t>DRAWER RUNNER RIGO ULTRASLIM H80MM ANTHRACITE 300MM</t>
  </si>
  <si>
    <t>58RA10G8350</t>
  </si>
  <si>
    <t>DRAWER RUNNER RIGO ULTRASLIM H80MM ANTHRACITE 350MM</t>
  </si>
  <si>
    <t>58RA10G8400</t>
  </si>
  <si>
    <t>DRAWER RUNNER RIGO ULTRASLIM H80MM ANTHRACITE 400MM</t>
  </si>
  <si>
    <t>58RA10G8450</t>
  </si>
  <si>
    <t>DRAWER RUNNER RIGO ULTRASLIM H80MM ANTHRACITE 450MM</t>
  </si>
  <si>
    <t>58RA10G8500</t>
  </si>
  <si>
    <t>DRAWER RUNNER RIGO ULTRASLIM H80MM ANTHRACITE 500MM</t>
  </si>
  <si>
    <t>58RF10G1300</t>
  </si>
  <si>
    <t>DRAWER RUNNER RIGO ULTRASLIM H150MM WHITE 300MM</t>
  </si>
  <si>
    <t>58RF10G1350</t>
  </si>
  <si>
    <t>DRAWER RUNNER RIGO ULTRASLIM H150MM WHITE 350MM</t>
  </si>
  <si>
    <t>58RF10G1400</t>
  </si>
  <si>
    <t>DRAWER RUNNER RIGO ULTRASLIM H150MM WHITE 400MM</t>
  </si>
  <si>
    <t>58RF10G1450</t>
  </si>
  <si>
    <t>DRAWER RUNNER RIGO ULTRASLIM H150MM WHITE 450MM</t>
  </si>
  <si>
    <t>58RF10G1500</t>
  </si>
  <si>
    <t>DRAWER RUNNER RIGO ULTRASLIM H150MM WHITE 500MM</t>
  </si>
  <si>
    <t>58RF10G8300</t>
  </si>
  <si>
    <t>DRAWER RUNNER RIGO ULTRASLIM H150MM ANTHRACITE 300MM</t>
  </si>
  <si>
    <t>58RF10G8350</t>
  </si>
  <si>
    <t>DRAWER RUNNER RIGO ULTRASLIM H150MM ANTHRACITE 350MM</t>
  </si>
  <si>
    <t>58RF10G8400</t>
  </si>
  <si>
    <t>DRAWER RUNNER RIGO ULTRASLIM H150MM ANTHRACITE 400MM</t>
  </si>
  <si>
    <t>58RF10G8450</t>
  </si>
  <si>
    <t>DRAWER RUNNER RIGO ULTRASLIM H150MM ANTHRACITE 450MM</t>
  </si>
  <si>
    <t>58RF10G8500</t>
  </si>
  <si>
    <t>DRAWER RUNNER RIGO ULTRASLIM H150MM ANTHRACITE 500MM</t>
  </si>
  <si>
    <t>58RS10G1500</t>
  </si>
  <si>
    <t>DRAWER RUNNER RIGO ULTRASLIM H200MM WHITE 500MM</t>
  </si>
  <si>
    <t>58RS10G8500</t>
  </si>
  <si>
    <t>DRAWER RUNNER RIGO ULTRASLIM H200MM ANTHRACITE 500MM</t>
  </si>
  <si>
    <t>R53073C3A10000</t>
  </si>
  <si>
    <t>LEVA COVER CAP ROUND WHITE 35MM</t>
  </si>
  <si>
    <t>R53C7400701000</t>
  </si>
  <si>
    <t>WALL HANG BRKT LEVA CONCEALED RIGHT</t>
  </si>
  <si>
    <t>R53C7400702000</t>
  </si>
  <si>
    <t>WALL HANG BRKT LEVA CONCEALED LEFT</t>
  </si>
  <si>
    <t>R54G550B300</t>
  </si>
  <si>
    <t>R54G550B350</t>
  </si>
  <si>
    <t>R54G550B400</t>
  </si>
  <si>
    <t>R54G550B450</t>
  </si>
  <si>
    <t>R54G550B500</t>
  </si>
  <si>
    <t>R54N650H740P000</t>
  </si>
  <si>
    <t>DRAWER RUNNER UNDERMOUNT 400MM PUSH TO OPEN - FGV</t>
  </si>
  <si>
    <t>RCFKIT</t>
  </si>
  <si>
    <t>INVISI LOCK PACK - 3 X LOCK / 1 X KEY</t>
  </si>
  <si>
    <t>RHANGINGSHELF</t>
  </si>
  <si>
    <t>SHELF BRACKET 310X25MM BLACK</t>
  </si>
  <si>
    <t>RTW01PINE</t>
  </si>
  <si>
    <t>LEG QUEEN ANNE 210MM</t>
  </si>
  <si>
    <t>RTW07</t>
  </si>
  <si>
    <t>LEG LASSIC SHORT 130/85</t>
  </si>
  <si>
    <t>RTW13</t>
  </si>
  <si>
    <t>LEG MEDIUM FLAT BUN 32/85</t>
  </si>
  <si>
    <t>RTW15</t>
  </si>
  <si>
    <t>LEG LARGE TAPERED 100/85</t>
  </si>
  <si>
    <t>RTW21</t>
  </si>
  <si>
    <t>LEG STD KITCHEN LEG #2 880/90</t>
  </si>
  <si>
    <t>RTW26</t>
  </si>
  <si>
    <t>LEG FLAT BUN 45/120</t>
  </si>
  <si>
    <t>RTW27</t>
  </si>
  <si>
    <t>LEG FLAT BUN 70/120</t>
  </si>
  <si>
    <t>RTW32</t>
  </si>
  <si>
    <t>LEG COUNTRY TABLE 750/65</t>
  </si>
  <si>
    <t>RTW33</t>
  </si>
  <si>
    <t>LEG COUNTRY TABLE 750/90</t>
  </si>
  <si>
    <t>RTW38</t>
  </si>
  <si>
    <t>LEG COUNTRY COFFEE TABLE 440/65</t>
  </si>
  <si>
    <t>RTW61</t>
  </si>
  <si>
    <t>LEG C BUN 45/80</t>
  </si>
  <si>
    <t>RTW73</t>
  </si>
  <si>
    <t>LEG SMALL CLASSIC SHORT 100/65</t>
  </si>
  <si>
    <t>RTW76</t>
  </si>
  <si>
    <t>LEG TAPERED BAR 45/200/90</t>
  </si>
  <si>
    <t>RTW95</t>
  </si>
  <si>
    <t>LEG TAPERED CONE 300/65/35</t>
  </si>
  <si>
    <t>RTW96</t>
  </si>
  <si>
    <t>LEG TAPERED CONE 150/65/35</t>
  </si>
  <si>
    <t>RTW135</t>
  </si>
  <si>
    <t>LEG C BUN 65/85</t>
  </si>
  <si>
    <t>RTW137</t>
  </si>
  <si>
    <t>LEG SHORT C STUMP 80/85</t>
  </si>
  <si>
    <t>RTW139</t>
  </si>
  <si>
    <t>LEG MEDIUM C STUMP 110/85</t>
  </si>
  <si>
    <t>RZG1026</t>
  </si>
  <si>
    <t>PINE DRAWER BOX 400MM - 185X341X450</t>
  </si>
  <si>
    <t>RZG1028</t>
  </si>
  <si>
    <t>PINE DRAWER BOX 450MM - 185X391X450</t>
  </si>
  <si>
    <t>RZG1030</t>
  </si>
  <si>
    <t>PINE DRAWER BOX 500MM - 185X446X450</t>
  </si>
  <si>
    <t>RZGSPICE400NAT</t>
  </si>
  <si>
    <t>SPICE DRAWER 400MM NATURAL 50X310X440</t>
  </si>
  <si>
    <t>RZGSPICE450NAT</t>
  </si>
  <si>
    <t>SPICE DRAWER 450MM NATURAL 50X357X440</t>
  </si>
  <si>
    <t>RZGSPICE500NAT</t>
  </si>
  <si>
    <t>SPICE DRAWER 500MM NATURAL 50X408X440</t>
  </si>
  <si>
    <t>RZGSPICE600NAT</t>
  </si>
  <si>
    <t>SPICE DRAWER 600MM NATURAL 50X511X440</t>
  </si>
  <si>
    <t>RZGCUT400NAT</t>
  </si>
  <si>
    <t>CUTTLERY DRAWER 400MM NATURAL 50X310X440</t>
  </si>
  <si>
    <t>RZGCUT450NAT</t>
  </si>
  <si>
    <t>CUTTLERY DRAWER 450MM NATURAL 50X357X440</t>
  </si>
  <si>
    <t>RZGCUT500NAT</t>
  </si>
  <si>
    <t>CUTTLERY DRAWER 500MM NATURAL 50X408X440</t>
  </si>
  <si>
    <t>RZGCUT600NAT</t>
  </si>
  <si>
    <t>CUTTLERY DRAWER 600MM NATURAL 50X511X440</t>
  </si>
  <si>
    <t>RZGSPICE400WHT</t>
  </si>
  <si>
    <t>SPICE DRAWER 400MM WHITE 50X310X440</t>
  </si>
  <si>
    <t>RZGSPICE450WHT</t>
  </si>
  <si>
    <t>SPICE DRAWER 450MM WHITE 50X357X440</t>
  </si>
  <si>
    <t>RZGSPICE500WHT</t>
  </si>
  <si>
    <t>SPICE DRAWER 500MM WHITE 50X408X440</t>
  </si>
  <si>
    <t>RZGSPICE600WHT</t>
  </si>
  <si>
    <t>SPICE DRAWER 600MM WHITE 50X511X440</t>
  </si>
  <si>
    <t>RZGCUT400WHT</t>
  </si>
  <si>
    <t>CUTTLERY DRAWER 400MM WHITE 50X310X440</t>
  </si>
  <si>
    <t>RZGCUT450WHT</t>
  </si>
  <si>
    <t>CUTTLERY DRAWER 450MM WHITE 50X357X440</t>
  </si>
  <si>
    <t>RZGCUT500WHT</t>
  </si>
  <si>
    <t>CUTTLERY DRAWER 500MM WHITE 50X408X440</t>
  </si>
  <si>
    <t>RZGCUT600WHT</t>
  </si>
  <si>
    <t>CUTTLERY DRAWER 600MM WHITE 50X511X440</t>
  </si>
  <si>
    <t>RZGSPICE400GRY</t>
  </si>
  <si>
    <t>SPICE DRAWER 400MM GREY 50X310X440</t>
  </si>
  <si>
    <t>RZGSPICE450GRY</t>
  </si>
  <si>
    <t>SPICE DRAWER 450MM GREY 50X357X440</t>
  </si>
  <si>
    <t>RZGSPICE500GRY</t>
  </si>
  <si>
    <t>SPICE DRAWER 500MM GREY 50X408X440</t>
  </si>
  <si>
    <t>RZGSPICE600GRY</t>
  </si>
  <si>
    <t>SPICE DRAWER 600MM GREY 50X511X440</t>
  </si>
  <si>
    <t>RZGCUT400GRY</t>
  </si>
  <si>
    <t>CUTTLERY DRAWER 400MM GREY 50X310X440</t>
  </si>
  <si>
    <t>RZGCUT450GRY</t>
  </si>
  <si>
    <t>CUTTLERY DRAWER 450MM GREY 50X357X440</t>
  </si>
  <si>
    <t>RZGCUT500GRY</t>
  </si>
  <si>
    <t>CUTTLERY DRAWER 500MM GREY 50X408X440</t>
  </si>
  <si>
    <t>RZGCUT600GRY</t>
  </si>
  <si>
    <t>CUTTLERY DRAWER 600MM GREY 50X511X440</t>
  </si>
  <si>
    <t>RWBHCOMB6MB</t>
  </si>
  <si>
    <t>WINE BOTTLE HOLDER 6 RING HONEY COMB BLACK</t>
  </si>
  <si>
    <t>RWBHCOMB8MB</t>
  </si>
  <si>
    <t>WINE BOTTLE HOLDER 8 RING HONEY COMB BLACK</t>
  </si>
  <si>
    <t>Disc</t>
  </si>
  <si>
    <t>R931150049</t>
  </si>
  <si>
    <t>MIXER LINA SEMI-PRO BLACK/CHROME FRANKE</t>
  </si>
  <si>
    <t>R931150048</t>
  </si>
  <si>
    <t>MIXER LINA SEMI-PRO GREY/CHROME FRANKE</t>
  </si>
  <si>
    <t>R931150047</t>
  </si>
  <si>
    <t>MIXER LINA SEMI-PRO WHITE/CHROME FRANKE</t>
  </si>
  <si>
    <t>RASH100MMBLK</t>
  </si>
  <si>
    <t>RPRE118X1500NH</t>
  </si>
  <si>
    <t>RPRE118X2000NH</t>
  </si>
  <si>
    <t>RPREM26BRW50</t>
  </si>
  <si>
    <t>RPREM26C50</t>
  </si>
  <si>
    <t>RPREM26OAK50</t>
  </si>
  <si>
    <t>RPREM26WH50</t>
  </si>
  <si>
    <t>RPRERGN421000</t>
  </si>
  <si>
    <t>RPRERGN421500</t>
  </si>
  <si>
    <t>RPRERGN423000</t>
  </si>
  <si>
    <t>RPRERM33PR</t>
  </si>
  <si>
    <t>RPRETEC148X10</t>
  </si>
  <si>
    <t>52RA47L50205000</t>
  </si>
  <si>
    <t>CLICK PLATE INTEGRA 2MM CAM ADJ NO SCREWS FGV</t>
  </si>
  <si>
    <t>BL00518199</t>
  </si>
  <si>
    <t>BLANCO SUPRA 340-U UNDERMOUNT STAINLESS STEEL</t>
  </si>
  <si>
    <t>BL00518201</t>
  </si>
  <si>
    <t>BLANCO SUPRA 400-U UNDERMOUNT STAINLESS STEEL</t>
  </si>
  <si>
    <t>BL00518205</t>
  </si>
  <si>
    <t>BLANCO SUPRA 500-U UNDERMOUNT STAINLESS STEEL</t>
  </si>
  <si>
    <t>BL00519716</t>
  </si>
  <si>
    <t>BLANCO SUPRA 340/340-UNDERMOUNT STAINLESS STEEL</t>
  </si>
  <si>
    <t>BL00525887</t>
  </si>
  <si>
    <t>BLANCO ETAGON 500-UNDERMOUNT BLACK</t>
  </si>
  <si>
    <t>BL00525909</t>
  </si>
  <si>
    <t>BLANCO LEXA 8 S DOUBLE BOWL DROP-IN BLACK</t>
  </si>
  <si>
    <t>BL00525959</t>
  </si>
  <si>
    <t>BLANCO RONDO ROUND DROP-IN PREP BOWL</t>
  </si>
  <si>
    <t>BL00525983</t>
  </si>
  <si>
    <t>BLANCO SUBLINE 320-UNDERMOUNT BLACK</t>
  </si>
  <si>
    <t>BL00525990</t>
  </si>
  <si>
    <t>BLANCO SUBLINE 400-UNDERMOUNT BLACK</t>
  </si>
  <si>
    <t>BL00526001</t>
  </si>
  <si>
    <t>BLANCO SUBLINE 700-UNDERMOUNT BLACK</t>
  </si>
  <si>
    <t>DRAWER RUNNER UNDERMOUNT S-EXT S/CLOS 300MM-FGV</t>
  </si>
  <si>
    <t>DRAWER RUNNER UNDERMOUNT S-EXT S/CLOS 350MM-FGV</t>
  </si>
  <si>
    <t>DRAWER RUNNER UNDERMOUNT S-EXT S/CLOS 400MM-FGV</t>
  </si>
  <si>
    <t>DRAWER RUNNER UNDERMOUNT S-EXT S/CLOS 450MM-FGV</t>
  </si>
  <si>
    <t>DRAWER RUNNER UNDERMOUNT S-EXT S/CLOS 500MM-FGV</t>
  </si>
  <si>
    <t>R6295G41PZ</t>
  </si>
  <si>
    <t>HANDLE ANY FIX 100MM MATT BLACK</t>
  </si>
  <si>
    <t>HANDLE ANY FIX 250MM MATT BLACK</t>
  </si>
  <si>
    <t>HANDLE ANY FIX 350MM MATT BLACK</t>
  </si>
  <si>
    <t xml:space="preserve">DISH MATT STAINLESS STEEL 470X460MM </t>
  </si>
  <si>
    <t>HANDLE COVER 32MM  MATT BLACK 192MM</t>
  </si>
  <si>
    <t xml:space="preserve">HANDLE COVER 32MM  MATT SILVER 192MM </t>
  </si>
  <si>
    <t>HANDLE COVER 32MM  ROSE GOLD 192MM</t>
  </si>
  <si>
    <t>HANDLE COVER 32MM  WHITE 192MM</t>
  </si>
  <si>
    <t>HANDLE COVER 32MM  BRIGHT BRASS ANODISED 3M LENGTH</t>
  </si>
  <si>
    <t>HANDLE COVER 32MM  BLACK 3M LENGTH</t>
  </si>
  <si>
    <t>HANDLE COVER 32MM  NATURAL ANODISED 3M LENGTH</t>
  </si>
  <si>
    <t>HANDLE COVER 32MM  SS ANODISED 3M LENGTH</t>
  </si>
  <si>
    <t>HANDLE COVER 32MM  WHITE 3M LENGTH</t>
  </si>
  <si>
    <t>LEG WORKTOP MATT BLACK 870X60MM</t>
  </si>
  <si>
    <t>RME11396812BLK</t>
  </si>
  <si>
    <t>HANDLE  KENTUCKY MATT BLACK 160MM</t>
  </si>
  <si>
    <t>RMRE11419229IL</t>
  </si>
  <si>
    <t>HANDLE  BOHO 160MM INOX LOOK</t>
  </si>
  <si>
    <t>ONE TOUCH SOFT CLOSE PUSH TO OPEN MECH 7,5KG</t>
  </si>
  <si>
    <t>PRE PACK SHELF SUPPORT BROWN STEEL PIN (50)</t>
  </si>
  <si>
    <t>PRE PACK SHELF SUPPORT CLEAR  STEEL PIN (50)</t>
  </si>
  <si>
    <t>PRE PACK SHELF SUPPORT OAK STEEL PIN (50)</t>
  </si>
  <si>
    <t>PRE PACK SHELF SUPPORT WHT  STEEL PIN (50)</t>
  </si>
  <si>
    <t>PRE PACK TUBING CHROME OVAL 15MMX1000 INCL HLDRS</t>
  </si>
  <si>
    <t>PRE PACK TUBING CHROME OVAL 15MMX1500 INCL HLDRS</t>
  </si>
  <si>
    <t>PRE PACK TUBING CHROME OVAL 15MMX3000 INCL HLDRS</t>
  </si>
  <si>
    <t>PRE PACK OVAL TUBING HLDR OPEN 15MM PAIR</t>
  </si>
  <si>
    <t>PRE PACK SHELF SUPPORT STEEL PIN (10)</t>
  </si>
  <si>
    <t>SIL101444</t>
  </si>
  <si>
    <t>FIX ALL HIGH TACK WHITE 290ML SOUDAL</t>
  </si>
  <si>
    <t>SIL118779</t>
  </si>
  <si>
    <t>FIX ALL CRYSTAL 290ML SOUDAL</t>
  </si>
  <si>
    <t>SIL120874</t>
  </si>
  <si>
    <t>SWIPEX 20PC PER PACK SOUDAL</t>
  </si>
  <si>
    <t>SIL123977</t>
  </si>
  <si>
    <t>SILICONE UNIVERSAL GREY - SOUDAL 270ML</t>
  </si>
  <si>
    <t>SIL123978</t>
  </si>
  <si>
    <t>SILICONE UNIVERSAL BLACK - SOUDAL 270ML</t>
  </si>
  <si>
    <t>SIL125783</t>
  </si>
  <si>
    <t>MULTISPRAY 200ML SOUDAL</t>
  </si>
  <si>
    <t>SIL135623</t>
  </si>
  <si>
    <t>MDF KIT 200/50 SOUDAL</t>
  </si>
  <si>
    <t>SIL158880</t>
  </si>
  <si>
    <t>FILL &amp; INSULATE COMPACT FOAM 150ML SOUDAL</t>
  </si>
  <si>
    <t xml:space="preserve">DRAWER RUNNER BALL BEARING (42MM) GALVANISED -  250MM </t>
  </si>
  <si>
    <t xml:space="preserve">DRAWER RUNNER BALL BEARING (42MM) GALVANISED -  300MM </t>
  </si>
  <si>
    <t xml:space="preserve">DRAWER RUNNER BALL BEARING (42MM) GALVANISED -  350MM </t>
  </si>
  <si>
    <t xml:space="preserve">DRAWER RUNNER BALL BEARING (42MM) GALVANISED -  400MM </t>
  </si>
  <si>
    <t xml:space="preserve">DRAWER RUNNER BALL BEARING (42MM) GALVANISED -  450MM </t>
  </si>
  <si>
    <t xml:space="preserve">DRAWER RUNNER BALL BEARING (42MM) GALVANISED -  500MM </t>
  </si>
  <si>
    <t xml:space="preserve">DRAWER RUNNER BALL BEARING (42MM) GALVANISED -  550MM </t>
  </si>
  <si>
    <t xml:space="preserve">DRAWER RUNNER BALL BEARING (42MM) GALVANISED -  600MM </t>
  </si>
  <si>
    <t>RTSH029150BLK</t>
  </si>
  <si>
    <t>RTSH029150SS</t>
  </si>
  <si>
    <t>RTSH029300BLK</t>
  </si>
  <si>
    <t>RTSH029300SS</t>
  </si>
  <si>
    <t>RTSH029600BLK</t>
  </si>
  <si>
    <t>RTSH029600SS</t>
  </si>
  <si>
    <t>RTSH0291100BLK</t>
  </si>
  <si>
    <t>RTSH0291100SS</t>
  </si>
  <si>
    <t>ACINDTPR30</t>
  </si>
  <si>
    <t>CASTOR TPR INDUSTRIAL 30MM NO BRAKE</t>
  </si>
  <si>
    <t>RDF1850200BLK</t>
  </si>
  <si>
    <t xml:space="preserve">AIRVENT ALU BLACK 200X80MM   </t>
  </si>
  <si>
    <t>RDF1850400BLK</t>
  </si>
  <si>
    <t xml:space="preserve">AIRVENT ALU BLACK 400X80MM   </t>
  </si>
  <si>
    <t>RDF1850200BRS</t>
  </si>
  <si>
    <t xml:space="preserve">AIRVENT ALU BRASS 200X80MM   </t>
  </si>
  <si>
    <t>RDF1850400BRS</t>
  </si>
  <si>
    <t xml:space="preserve">AIRVENT ALU BRASS 400X80MM   </t>
  </si>
  <si>
    <t>RWTBBLK</t>
  </si>
  <si>
    <t>RSSPBRW14X140</t>
  </si>
  <si>
    <t>RTSH029150BBRS</t>
  </si>
  <si>
    <t>RTSH029300BBRS</t>
  </si>
  <si>
    <t>RTSH029600BBRS</t>
  </si>
  <si>
    <t>RTSH0291100BBRS</t>
  </si>
  <si>
    <t>ECOKPLATE100</t>
  </si>
  <si>
    <t>ECOKPLATE100BLK</t>
  </si>
  <si>
    <t>ECONO KICK PLT BLACK 4.0M LEN -100MM</t>
  </si>
  <si>
    <t>ECOKPLATE150BLK</t>
  </si>
  <si>
    <t>ECONO KICK PLT BLACK 4.0M LEN -150MM</t>
  </si>
  <si>
    <t>AADPCECO</t>
  </si>
  <si>
    <t>AADPFCECO</t>
  </si>
  <si>
    <t>AADPC100ECO</t>
  </si>
  <si>
    <t>AADPFC100ECO</t>
  </si>
  <si>
    <t>AADPFC100ECOBLK</t>
  </si>
  <si>
    <t>AADPFC150ECOBLK</t>
  </si>
  <si>
    <t>AFTS9000</t>
  </si>
  <si>
    <t>RMRE11419224BBR</t>
  </si>
  <si>
    <t>RME11419212BLK</t>
  </si>
  <si>
    <t>RME11415424BBR</t>
  </si>
  <si>
    <t>RME11415429IL</t>
  </si>
  <si>
    <t>RME11415412BLK</t>
  </si>
  <si>
    <t>RME114154K19GR</t>
  </si>
  <si>
    <t>RME11419024BBR</t>
  </si>
  <si>
    <t>RME11419029IL</t>
  </si>
  <si>
    <t>RME11419012BLK</t>
  </si>
  <si>
    <t>RME11418029IL</t>
  </si>
  <si>
    <t>RME11418024BBR</t>
  </si>
  <si>
    <t>RME11418012BLK</t>
  </si>
  <si>
    <t>RME11419312BLK</t>
  </si>
  <si>
    <t>RME11419359OT</t>
  </si>
  <si>
    <t>RME114193K19GR</t>
  </si>
  <si>
    <t>RME1170275229IL</t>
  </si>
  <si>
    <t>RME1170275212BLK</t>
  </si>
  <si>
    <t>RE4001BL</t>
  </si>
  <si>
    <t>RE4001MS</t>
  </si>
  <si>
    <t>ABB350S</t>
  </si>
  <si>
    <t>DRAWER RUNNER BALL BEARING SOFT CLOSING ECONO - 350MM</t>
  </si>
  <si>
    <t>RPRE118X1500BLK</t>
  </si>
  <si>
    <t>RPRE118X1500WHT</t>
  </si>
  <si>
    <t>RPRE118X1000BLK</t>
  </si>
  <si>
    <t>RPRE118X1000WHT</t>
  </si>
  <si>
    <t>RTS95253SC</t>
  </si>
  <si>
    <t>KNOB FLAT BUTTON 30MM SATIN CHROME</t>
  </si>
  <si>
    <t>RKHDPG016</t>
  </si>
  <si>
    <t>RKHDPG017</t>
  </si>
  <si>
    <t>RKHDPG018</t>
  </si>
  <si>
    <t>RKHDPG019</t>
  </si>
  <si>
    <t>RKHDPG020</t>
  </si>
  <si>
    <t>RKHDPG021</t>
  </si>
  <si>
    <t>RKHDPG022</t>
  </si>
  <si>
    <t>RKHDPG023</t>
  </si>
  <si>
    <t>R58AXPW1000000</t>
  </si>
  <si>
    <t>BACK BRACKET FOR WOODEN BACK PANEL INT DRAWER-FGV</t>
  </si>
  <si>
    <t>R93112070</t>
  </si>
  <si>
    <t>FRANKE ALL-IN SET KIT 2 STANDARD</t>
  </si>
  <si>
    <t>R93112071</t>
  </si>
  <si>
    <t>FRANKE ALL-IN SET KIT 4 PREMIUM</t>
  </si>
  <si>
    <t>52LLW0M20200000</t>
  </si>
  <si>
    <t>CLK PLATE LINEAR OMNIA BLACK 2MM</t>
  </si>
  <si>
    <t>52LLW0M90200000</t>
  </si>
  <si>
    <t>CLK PLATE LINEAR OMNIA NICKEL 2MM</t>
  </si>
  <si>
    <t>CORNER FOR ALUMINIUM KICK PLATE 90' ECONOMY 100MM</t>
  </si>
  <si>
    <t>CORNER FOR ALUMINIUM KICK PLATE 90' ECONOMY 150MM</t>
  </si>
  <si>
    <t>CORNER FOR ALU KICK PLATE FLEX BLACK-100MM</t>
  </si>
  <si>
    <t>CORNER ALUM KICK PLATE FLEX ECONOMY - 100MM</t>
  </si>
  <si>
    <t>CORNER BLACK KICK PLATE FLEX ECONOMY - 100MM</t>
  </si>
  <si>
    <t>CORNER BLACK KICK PLATE FLEX ECONOMY - 150MM</t>
  </si>
  <si>
    <t>CORNER FOR ALU KICK PLATE FLEX BLACK-150MM</t>
  </si>
  <si>
    <t>CORNER ALUM KICK PLATE FLEX ECONOMY - 150MM</t>
  </si>
  <si>
    <t>KICK PLATE ALUMINIUM 4.0M LEN BLACK - 100MM</t>
  </si>
  <si>
    <t>KICK PLATE ALUMINIUM 4.0M LEN BLACK - 150MM</t>
  </si>
  <si>
    <t>LEG ADJUSTABLE ROUND 100X30MM BLACK</t>
  </si>
  <si>
    <t>LEG ADJUSTABLE ROUND 150X30MM BLACK</t>
  </si>
  <si>
    <t>LEG ADJ SQUARE 150X25MM BLACK</t>
  </si>
  <si>
    <t>HINGE 110' 17MM (INSET) INCL 4 HOLE</t>
  </si>
  <si>
    <t>HINGE 90 BLIND CORNER INC 4 HOLE BASE PLATE CABX</t>
  </si>
  <si>
    <t>PIANO HINGE 30M COIL STAINLESS 32MM</t>
  </si>
  <si>
    <t>ECONO KICK PLATE BRUSHED  ALUMINIUM 4.0M LEN -100MM</t>
  </si>
  <si>
    <t>ECOKPLATE150</t>
  </si>
  <si>
    <t>ECONO KICK PLATE BRUSHED  ALUMINIUM 4.0M LEN -150MM</t>
  </si>
  <si>
    <t>R58DEAG0150X0100</t>
  </si>
  <si>
    <t>DRAWER RUNNER KIT (H185) FGV DWD WHITE 500MM WITH DBL GALLERY RAIL</t>
  </si>
  <si>
    <t>R58XEAGF150X0000</t>
  </si>
  <si>
    <t>DRAWER RUNNER KIT (H85) FGV DWD WHITE 500MM</t>
  </si>
  <si>
    <t>PULL OUT BIN ECONO 400/450 UNIT ORION GREY 58L</t>
  </si>
  <si>
    <t>RBUB3146</t>
  </si>
  <si>
    <t>BUTLER BABY COMPOSITE WHITE 400X350X200</t>
  </si>
  <si>
    <t>RC4565BR750X001</t>
  </si>
  <si>
    <t>DRAWER RUNNER UNDERMOUNT F-EXT SOFT CLODSE 500MM CASA/FGV</t>
  </si>
  <si>
    <t>HANDLE  COVER MATT BLACK 96MM</t>
  </si>
  <si>
    <t>HANDLE  COVER MATT SILVER 96MM</t>
  </si>
  <si>
    <t>GOLA HANDLE C END CAP BLACK</t>
  </si>
  <si>
    <t>C/CAP ADH PG ALGERIA WALNUT-36 PER SHEET</t>
  </si>
  <si>
    <t>C/CAP ADH PG KARA BLU -36 PER SHEET</t>
  </si>
  <si>
    <t>C/CAP ADH PG KIRKWALL -36 PER SHEET</t>
  </si>
  <si>
    <t>C/CAP ADH PG LUCA URBAN -36 PER SHEET</t>
  </si>
  <si>
    <t>C/CAP ADH PG LUCA POLENTA -36 PER SHEET</t>
  </si>
  <si>
    <t>C/CAP ADH PG MUIDAN -36 PER SHEET</t>
  </si>
  <si>
    <t>C/CAP ADH PG NARAN -36 PER SHEET</t>
  </si>
  <si>
    <t>C/CAP ADH PG NOSARA -36 PER SHEET</t>
  </si>
  <si>
    <t>MAST KEY BLUE FOR REM/CORE CAM AND DRAWER LOCK</t>
  </si>
  <si>
    <t>REM COR KEY ORANGE FOR REM/CORE CAM &amp; DRAWER LOCK</t>
  </si>
  <si>
    <t>HANDLE  EMOJI 64MM MATT BLACK</t>
  </si>
  <si>
    <t>HANDLE  EMOJI 64MM BRUSHED BRASS</t>
  </si>
  <si>
    <t>HANDLE  EMOJI 64MM INOX LOOK</t>
  </si>
  <si>
    <t>HANDLE  EMOJI 64MM DARK GREEN</t>
  </si>
  <si>
    <t>HANDLE  HEXAGON 160MM MATT BLACK</t>
  </si>
  <si>
    <t>HANDLE  HEXAGON 160MM BRUSHED BRASS</t>
  </si>
  <si>
    <t>HANDLE  HEXAGON 160MM INOX LOOK</t>
  </si>
  <si>
    <t>HANDLE  BAMBOO 160MM MATT BLACK</t>
  </si>
  <si>
    <t>HANDLE  BAMBOO 160MM BRUSHED BRASS</t>
  </si>
  <si>
    <t>HANDLE  BAMBOO 160MM INOX LOOK</t>
  </si>
  <si>
    <t>HANDLE  TAZZA 51MM MATT BLACK</t>
  </si>
  <si>
    <t>HANDLE  TAZZA 51MM ANT PEWTER</t>
  </si>
  <si>
    <t>HANDLE  TAZZA 51MM DARK GREEN</t>
  </si>
  <si>
    <t>HANDLE  OVALE 32MM MATT BLACK</t>
  </si>
  <si>
    <t>HANDLE  OVALE 32MM INOX LOOK</t>
  </si>
  <si>
    <t xml:space="preserve">HANDLE  BOHO 160MM BRUSHED BRASS </t>
  </si>
  <si>
    <t>PREPACK TUBING OVAL 15MMX1M INC HOLDERS</t>
  </si>
  <si>
    <t>PREPACK TUBING OVAL 15MMX1.2M INC HOLDERS</t>
  </si>
  <si>
    <t>PREPACK TUBING OVAL 15MMX1.5M INC HOLDERS</t>
  </si>
  <si>
    <t>PREPACK TUBING OVAL 15MMX2M INC HOLDERS</t>
  </si>
  <si>
    <t>PREPACK TUBING BLACK 19MMX1.0M INC HLDRS</t>
  </si>
  <si>
    <t>PREPACK TUBING WHITE 19MMX1.0M INC HLDRS</t>
  </si>
  <si>
    <t>PREPACK TUBING BLACK 19MMX1.5M INC HLDRS</t>
  </si>
  <si>
    <t>PREPACK TUBING OVAL 19MMX1500 NO HLDRS</t>
  </si>
  <si>
    <t>PREPACK TUBING WHITE 19MMX1.5M INC HLDRS</t>
  </si>
  <si>
    <t>PREPACK TUBING OVAL 19MMX2000 NO HLDRS</t>
  </si>
  <si>
    <t>SHELF SUPPORT CONCEALED BROWN 14X140MM</t>
  </si>
  <si>
    <t>HANDLE T STRIP 1100MM MATT BLACK</t>
  </si>
  <si>
    <t>HANDLE T STRIP 1100MM BRUSHED NICKEL</t>
  </si>
  <si>
    <t>HANDLE T STRIP 150MM MATT BLACK</t>
  </si>
  <si>
    <t>HANDLE T STRIP 150MM BRUSHED NICKEL</t>
  </si>
  <si>
    <t>HANDLE T STRIP 300MM MATT BLACK</t>
  </si>
  <si>
    <t>HANDLE T STRIP 300MM BRUSHED NICKEL</t>
  </si>
  <si>
    <t>HANDLE T STRIP 600MM MATT BLACK</t>
  </si>
  <si>
    <t>HANDLE T STRIP 600MM BRUSHED NICKEL</t>
  </si>
  <si>
    <t>WORKTOP BIN LID MATT BLACK</t>
  </si>
  <si>
    <t>90MM BASKET FOR WASTE</t>
  </si>
  <si>
    <t>LEG 150X50 WITH ADJ TOP PLT BLACK</t>
  </si>
  <si>
    <t>ROCO FULL PRICE LIST - APR-MAY 2024</t>
  </si>
  <si>
    <t>MIXER CASCADE PROFESSIONAL V3 FRANKE</t>
  </si>
  <si>
    <t>MARIS UNDERMOUNT MRG623535 DOUBLE BOWL 720X400 BLACK</t>
  </si>
  <si>
    <t>MARIS UNDERMOUNT MRG623535 DOUBLE BOWL 720X400 WHITE</t>
  </si>
  <si>
    <t>MARIS UNDERMOUNT MRG623535 DOUBLE BOWL 720X400 GREY</t>
  </si>
  <si>
    <t>PREP BOWL RON 610-41/510 WITH O/FL ONYX BLACK</t>
  </si>
  <si>
    <t>PREP BOWL RON 610-41/510 WITH O/FL WHITE</t>
  </si>
  <si>
    <t>PREP BOWL RON 610-41/510 WITH O/FL GREY</t>
  </si>
  <si>
    <t>CASTOR WITH BRAKE 50MM INDUSTRIAL - CLEAR WHEEL</t>
  </si>
  <si>
    <t>CASTOR W/O BRAKE 50 MM INDUSTRIAL - CLEAR WHEEL</t>
  </si>
  <si>
    <t>DOWEL 10X40 PER KG (APP 500PCS PER KG)</t>
  </si>
  <si>
    <t>DOWEL 10X45 PER KG (APP 450PCS PER KG)</t>
  </si>
  <si>
    <t>DOWEL 10X50 PER KG (APP 400PCS PER KG)</t>
  </si>
  <si>
    <t>DOWEL 8X40 PER KG (APP 800PCS PER KG)</t>
  </si>
  <si>
    <t>TUBING ALUM 19MM OVAL 2.5M ANODIZED BLACK</t>
  </si>
  <si>
    <t>TUBING ALUM 19MM OVAL 2.5M POWDER COATED WHITE</t>
  </si>
  <si>
    <t>DOWEL 8X30 - PER KG (APPROX 850PCS P/KG)</t>
  </si>
  <si>
    <t>HANDLE COVER 32MM  BRASS 192MM</t>
  </si>
  <si>
    <t>HANDLE  BOHO 160MM MATT BLACK</t>
  </si>
  <si>
    <t>ROLLER SHUTTER CASSETTE DOOR VETROLINE GLASS 900X1500</t>
  </si>
  <si>
    <t>ROLLER SHUTTER CASSETTE DOOR VETROLINE  BLACK 600X1500</t>
  </si>
  <si>
    <t>ROLLER SHUTTER CASSETTE DOOR VETROLINE  WHITE 600X1500</t>
  </si>
  <si>
    <t>ROLLER SHUTTER CASSETTE DOOR VETROLINE  BLACK 900X1500</t>
  </si>
  <si>
    <t>ROLLER SHUTTER CASSETTE DOOR VETROLINE  WHITE 900X1500</t>
  </si>
  <si>
    <t>ROLLER SHUTTER CASSETTE DOOR VETROLINE GLASS 600X1500</t>
  </si>
  <si>
    <t>HANDLE T STRIP 1100MM BRUSHED BRASS</t>
  </si>
  <si>
    <t>HANDLE T STRIP 150MM BRUSHED BRASS</t>
  </si>
  <si>
    <t>HANDLE T STRIP 300MM BRUSHED BRASS</t>
  </si>
  <si>
    <t>HANDLE T STRIP 600MM BRUSHED BRASS</t>
  </si>
  <si>
    <t>R91270017</t>
  </si>
  <si>
    <t xml:space="preserve">MYTHOS  UNDERMOUNT BMX210 ANTHRACITE </t>
  </si>
  <si>
    <t>R91270018</t>
  </si>
  <si>
    <t>MYTHOS  UNDERMOUNT BMX210 GOLD</t>
  </si>
  <si>
    <t>R91270019</t>
  </si>
  <si>
    <t>MYTHOS  UNDERMOUNT BMX210 COPPER</t>
  </si>
  <si>
    <t>R91120172</t>
  </si>
  <si>
    <t>STRAINER BOWL ANTHRACITE FRANKE</t>
  </si>
  <si>
    <t>R91120173</t>
  </si>
  <si>
    <t>STRAINER BOWL GOLD FRANKE</t>
  </si>
  <si>
    <t>R91120174</t>
  </si>
  <si>
    <t>STRAINER BOWL COPPER FRANKE</t>
  </si>
  <si>
    <t>R91120175</t>
  </si>
  <si>
    <t>ROLL MAT ANTHRACITE FRANKE</t>
  </si>
  <si>
    <t>R91120176</t>
  </si>
  <si>
    <t>ROLL MAT GOLD FRANKE</t>
  </si>
  <si>
    <t>R91120177</t>
  </si>
  <si>
    <t>ROLL MAT COPPER FRANKE</t>
  </si>
  <si>
    <t>R91120181</t>
  </si>
  <si>
    <t>CHOPPING BOARD BLACK FRANKE</t>
  </si>
  <si>
    <t>R91120178</t>
  </si>
  <si>
    <t>SD ATLAS SOAP DISPENSER ANTHRACITE</t>
  </si>
  <si>
    <t>R91120179</t>
  </si>
  <si>
    <t>SD ATLAS SOAP DISPENSER GOLD</t>
  </si>
  <si>
    <t>R91120180</t>
  </si>
  <si>
    <t>SD ATLAS SOAP DISPENSER COPPER</t>
  </si>
  <si>
    <t>R91150051</t>
  </si>
  <si>
    <t>MIXER ATLAS NEO RETRACT ANTHRACITE</t>
  </si>
  <si>
    <t>R91150052</t>
  </si>
  <si>
    <t>MIXER ATLAS NEO RETRACT GOLD</t>
  </si>
  <si>
    <t>R91150053</t>
  </si>
  <si>
    <t>MIXER ATLAS NEO RETRACT 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</si>
</sst>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;[Red]&quot;R&quot;\ \-#,##0"/>
    <numFmt numFmtId="165" formatCode="_ &quot;R&quot;\ * #,##0.00_ ;_ &quot;R&quot;\ * \-#,##0.00_ ;_ &quot;R&quot;\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"/>
      <color theme="1"/>
      <name val="Calibri"/>
      <family val="2"/>
      <scheme val="minor"/>
    </font>
    <font>
      <sz val="10"/>
      <name val="Arial"/>
      <family val="2"/>
    </font>
    <font>
      <b/>
      <sz val="9.5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3"/>
      <color rgb="FFFF0000"/>
      <name val="Calibri"/>
      <family val="2"/>
      <scheme val="minor"/>
    </font>
    <font>
      <sz val="12.5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72">
    <xf numFmtId="0" fontId="0" fillId="0" borderId="0" xfId="0"/>
    <xf numFmtId="0" fontId="2" fillId="0" borderId="0" xfId="0" applyFont="1"/>
    <xf numFmtId="165" fontId="2" fillId="0" borderId="0" xfId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/>
    <xf numFmtId="9" fontId="5" fillId="2" borderId="9" xfId="2" applyFont="1" applyFill="1" applyBorder="1" applyAlignment="1">
      <alignment horizontal="center" vertical="center" wrapText="1"/>
    </xf>
    <xf numFmtId="0" fontId="6" fillId="0" borderId="0" xfId="0" applyFont="1"/>
    <xf numFmtId="0" fontId="9" fillId="0" borderId="0" xfId="1" applyNumberFormat="1" applyFont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165" fontId="4" fillId="0" borderId="11" xfId="1" applyFont="1" applyBorder="1" applyAlignment="1">
      <alignment horizontal="center" vertical="center"/>
    </xf>
    <xf numFmtId="165" fontId="4" fillId="0" borderId="11" xfId="1" applyFont="1" applyBorder="1" applyAlignment="1">
      <alignment horizontal="center" vertical="center" wrapText="1"/>
    </xf>
    <xf numFmtId="0" fontId="4" fillId="0" borderId="12" xfId="1" applyNumberFormat="1" applyFont="1" applyBorder="1" applyAlignment="1">
      <alignment horizontal="center" vertical="center"/>
    </xf>
    <xf numFmtId="0" fontId="12" fillId="0" borderId="18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9" xfId="0" applyFont="1" applyBorder="1" applyAlignment="1">
      <alignment horizontal="center" vertical="center"/>
    </xf>
    <xf numFmtId="12" fontId="12" fillId="0" borderId="19" xfId="0" applyNumberFormat="1" applyFont="1" applyBorder="1" applyAlignment="1">
      <alignment horizontal="center" vertical="center"/>
    </xf>
    <xf numFmtId="165" fontId="12" fillId="0" borderId="19" xfId="1" applyFont="1" applyBorder="1" applyAlignment="1">
      <alignment vertical="center"/>
    </xf>
    <xf numFmtId="0" fontId="13" fillId="0" borderId="15" xfId="1" applyNumberFormat="1" applyFont="1" applyBorder="1" applyAlignment="1">
      <alignment horizontal="center" vertical="center"/>
    </xf>
    <xf numFmtId="0" fontId="12" fillId="0" borderId="0" xfId="0" applyFont="1"/>
    <xf numFmtId="0" fontId="12" fillId="0" borderId="20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12" fontId="12" fillId="0" borderId="1" xfId="0" applyNumberFormat="1" applyFont="1" applyBorder="1" applyAlignment="1">
      <alignment horizontal="center" vertical="center"/>
    </xf>
    <xf numFmtId="165" fontId="12" fillId="0" borderId="1" xfId="1" applyFont="1" applyBorder="1" applyAlignment="1">
      <alignment vertical="center"/>
    </xf>
    <xf numFmtId="0" fontId="13" fillId="0" borderId="16" xfId="1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left" vertical="center"/>
    </xf>
    <xf numFmtId="0" fontId="12" fillId="0" borderId="22" xfId="0" applyFont="1" applyBorder="1" applyAlignment="1">
      <alignment horizontal="center" vertical="center"/>
    </xf>
    <xf numFmtId="12" fontId="12" fillId="0" borderId="22" xfId="0" applyNumberFormat="1" applyFont="1" applyBorder="1" applyAlignment="1">
      <alignment horizontal="center" vertical="center"/>
    </xf>
    <xf numFmtId="165" fontId="12" fillId="0" borderId="22" xfId="1" applyFont="1" applyBorder="1" applyAlignment="1">
      <alignment vertical="center"/>
    </xf>
    <xf numFmtId="0" fontId="13" fillId="0" borderId="17" xfId="1" applyNumberFormat="1" applyFont="1" applyBorder="1" applyAlignment="1">
      <alignment horizontal="center" vertical="center"/>
    </xf>
    <xf numFmtId="0" fontId="12" fillId="0" borderId="19" xfId="0" applyFont="1" applyBorder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0" fontId="12" fillId="0" borderId="22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12" fillId="0" borderId="25" xfId="0" applyFont="1" applyBorder="1" applyAlignment="1">
      <alignment horizontal="center" vertical="center"/>
    </xf>
    <xf numFmtId="12" fontId="12" fillId="0" borderId="25" xfId="0" applyNumberFormat="1" applyFont="1" applyBorder="1" applyAlignment="1">
      <alignment horizontal="center" vertical="center"/>
    </xf>
    <xf numFmtId="165" fontId="12" fillId="0" borderId="25" xfId="1" applyFont="1" applyBorder="1" applyAlignment="1">
      <alignment vertical="center"/>
    </xf>
    <xf numFmtId="0" fontId="13" fillId="0" borderId="26" xfId="1" applyNumberFormat="1" applyFont="1" applyBorder="1" applyAlignment="1">
      <alignment horizontal="center" vertical="center"/>
    </xf>
    <xf numFmtId="164" fontId="12" fillId="0" borderId="20" xfId="0" quotePrefix="1" applyNumberFormat="1" applyFont="1" applyBorder="1" applyAlignment="1">
      <alignment horizontal="left" vertical="center"/>
    </xf>
    <xf numFmtId="0" fontId="12" fillId="0" borderId="23" xfId="0" applyFont="1" applyBorder="1" applyAlignment="1">
      <alignment horizontal="left" vertical="center"/>
    </xf>
    <xf numFmtId="0" fontId="12" fillId="0" borderId="27" xfId="0" applyFont="1" applyBorder="1" applyAlignment="1">
      <alignment horizontal="left" vertical="center"/>
    </xf>
    <xf numFmtId="0" fontId="12" fillId="0" borderId="27" xfId="0" applyFont="1" applyBorder="1" applyAlignment="1">
      <alignment horizontal="center" vertical="center"/>
    </xf>
    <xf numFmtId="12" fontId="12" fillId="0" borderId="27" xfId="0" applyNumberFormat="1" applyFont="1" applyBorder="1" applyAlignment="1">
      <alignment horizontal="center" vertical="center"/>
    </xf>
    <xf numFmtId="165" fontId="12" fillId="0" borderId="27" xfId="1" applyFont="1" applyBorder="1" applyAlignment="1">
      <alignment vertical="center"/>
    </xf>
    <xf numFmtId="0" fontId="13" fillId="0" borderId="28" xfId="1" applyNumberFormat="1" applyFont="1" applyBorder="1" applyAlignment="1">
      <alignment horizontal="center" vertical="center"/>
    </xf>
    <xf numFmtId="165" fontId="4" fillId="5" borderId="2" xfId="1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vertical="center"/>
    </xf>
    <xf numFmtId="0" fontId="5" fillId="4" borderId="3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165" fontId="4" fillId="4" borderId="2" xfId="1" applyFont="1" applyFill="1" applyBorder="1" applyAlignment="1">
      <alignment horizontal="center" vertical="center"/>
    </xf>
    <xf numFmtId="0" fontId="4" fillId="4" borderId="2" xfId="1" applyNumberFormat="1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</cellXfs>
  <cellStyles count="4">
    <cellStyle name="Currency" xfId="1" builtinId="4"/>
    <cellStyle name="Normal" xfId="0" builtinId="0"/>
    <cellStyle name="Normal 2" xfId="3" xr:uid="{7F25F4EA-4F9F-4695-A7E2-6BDF55035763}"/>
    <cellStyle name="Percent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5F5F5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pn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7" Type="http://schemas.openxmlformats.org/officeDocument/2006/relationships/image" Target="../media/image7.pn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png"/><Relationship Id="rId446" Type="http://schemas.openxmlformats.org/officeDocument/2006/relationships/image" Target="../media/image446.jpeg"/><Relationship Id="rId250" Type="http://schemas.openxmlformats.org/officeDocument/2006/relationships/image" Target="../media/image250.pn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32" Type="http://schemas.openxmlformats.org/officeDocument/2006/relationships/image" Target="../media/image132.pn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pn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pn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pn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png"/><Relationship Id="rId537" Type="http://schemas.openxmlformats.org/officeDocument/2006/relationships/image" Target="../media/image537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pn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png"/><Relationship Id="rId86" Type="http://schemas.openxmlformats.org/officeDocument/2006/relationships/image" Target="../media/image86.jpeg"/><Relationship Id="rId151" Type="http://schemas.openxmlformats.org/officeDocument/2006/relationships/image" Target="../media/image151.pn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png"/><Relationship Id="rId456" Type="http://schemas.openxmlformats.org/officeDocument/2006/relationships/image" Target="../media/image456.jpeg"/><Relationship Id="rId498" Type="http://schemas.openxmlformats.org/officeDocument/2006/relationships/image" Target="../media/image498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8" Type="http://schemas.openxmlformats.org/officeDocument/2006/relationships/image" Target="../media/image8.pn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pn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pn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pn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pn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pn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png"/><Relationship Id="rId422" Type="http://schemas.openxmlformats.org/officeDocument/2006/relationships/image" Target="../media/image422.jpeg"/><Relationship Id="rId464" Type="http://schemas.openxmlformats.org/officeDocument/2006/relationships/image" Target="../media/image464.pn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349251</xdr:colOff>
      <xdr:row>15</xdr:row>
      <xdr:rowOff>254001</xdr:rowOff>
    </xdr:from>
    <xdr:to>
      <xdr:col>6</xdr:col>
      <xdr:colOff>1047751</xdr:colOff>
      <xdr:row>15</xdr:row>
      <xdr:rowOff>444501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E956F2A3-3034-48B9-9873-90847D67A1B6}"/>
            </a:ext>
          </a:extLst>
        </xdr:cNvPr>
        <xdr:cNvSpPr/>
      </xdr:nvSpPr>
      <xdr:spPr>
        <a:xfrm>
          <a:off x="16605251" y="2682876"/>
          <a:ext cx="698500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506339</xdr:colOff>
      <xdr:row>4</xdr:row>
      <xdr:rowOff>68943</xdr:rowOff>
    </xdr:from>
    <xdr:to>
      <xdr:col>7</xdr:col>
      <xdr:colOff>362651</xdr:colOff>
      <xdr:row>8</xdr:row>
      <xdr:rowOff>98058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657DBF7E-31A3-4E93-A54C-070B9B4F6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5910" y="754743"/>
          <a:ext cx="1162598" cy="682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223155</xdr:colOff>
      <xdr:row>9</xdr:row>
      <xdr:rowOff>99331</xdr:rowOff>
    </xdr:from>
    <xdr:to>
      <xdr:col>3</xdr:col>
      <xdr:colOff>1531256</xdr:colOff>
      <xdr:row>14</xdr:row>
      <xdr:rowOff>19841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336C4031-F916-4BE6-A93C-A63BFE9D2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3726" y="1601560"/>
          <a:ext cx="1308101" cy="736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372231</xdr:colOff>
      <xdr:row>0</xdr:row>
      <xdr:rowOff>52766</xdr:rowOff>
    </xdr:from>
    <xdr:to>
      <xdr:col>4</xdr:col>
      <xdr:colOff>288817</xdr:colOff>
      <xdr:row>3</xdr:row>
      <xdr:rowOff>97972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1CFCA629-F84D-4307-AC7A-FFCED12D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2802" y="52766"/>
          <a:ext cx="1549444" cy="56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432252</xdr:colOff>
      <xdr:row>9</xdr:row>
      <xdr:rowOff>44993</xdr:rowOff>
    </xdr:from>
    <xdr:to>
      <xdr:col>5</xdr:col>
      <xdr:colOff>827314</xdr:colOff>
      <xdr:row>14</xdr:row>
      <xdr:rowOff>13086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F1463D5D-E5D0-4912-86A3-5CCC0D63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5681" y="1547222"/>
          <a:ext cx="928462" cy="784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247801</xdr:colOff>
      <xdr:row>0</xdr:row>
      <xdr:rowOff>50801</xdr:rowOff>
    </xdr:from>
    <xdr:to>
      <xdr:col>5</xdr:col>
      <xdr:colOff>1018018</xdr:colOff>
      <xdr:row>4</xdr:row>
      <xdr:rowOff>12109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id="{92BE9154-B49A-42B1-87E4-647D06DF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4630" y="50801"/>
          <a:ext cx="770217" cy="64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1333046</xdr:colOff>
      <xdr:row>0</xdr:row>
      <xdr:rowOff>76574</xdr:rowOff>
    </xdr:from>
    <xdr:to>
      <xdr:col>2</xdr:col>
      <xdr:colOff>2887917</xdr:colOff>
      <xdr:row>3</xdr:row>
      <xdr:rowOff>101599</xdr:rowOff>
    </xdr:to>
    <xdr:pic>
      <xdr:nvPicPr>
        <xdr:cNvPr id="11" name="Picture 7">
          <a:extLst>
            <a:ext uri="{FF2B5EF4-FFF2-40B4-BE49-F238E27FC236}">
              <a16:creationId xmlns:a16="http://schemas.microsoft.com/office/drawing/2014/main" id="{E7CD383C-3A73-41FB-9145-3C245298C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8017" y="76574"/>
          <a:ext cx="1554871" cy="547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1332744</xdr:colOff>
      <xdr:row>4</xdr:row>
      <xdr:rowOff>81491</xdr:rowOff>
    </xdr:from>
    <xdr:to>
      <xdr:col>2</xdr:col>
      <xdr:colOff>2303885</xdr:colOff>
      <xdr:row>8</xdr:row>
      <xdr:rowOff>14514</xdr:rowOff>
    </xdr:to>
    <xdr:pic>
      <xdr:nvPicPr>
        <xdr:cNvPr id="12" name="Picture 8">
          <a:extLst>
            <a:ext uri="{FF2B5EF4-FFF2-40B4-BE49-F238E27FC236}">
              <a16:creationId xmlns:a16="http://schemas.microsoft.com/office/drawing/2014/main" id="{69F8E0B2-DEB0-491F-8BF1-0A1461834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7715" y="767291"/>
          <a:ext cx="971141" cy="586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7056968</xdr:colOff>
      <xdr:row>15</xdr:row>
      <xdr:rowOff>57150</xdr:rowOff>
    </xdr:from>
    <xdr:to>
      <xdr:col>1</xdr:col>
      <xdr:colOff>8267700</xdr:colOff>
      <xdr:row>15</xdr:row>
      <xdr:rowOff>624659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49BD7F-5377-4D8D-BC7A-16FE3EF2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101668" y="2559050"/>
          <a:ext cx="1210732" cy="567509"/>
        </a:xfrm>
        <a:prstGeom prst="rect">
          <a:avLst/>
        </a:prstGeom>
      </xdr:spPr>
    </xdr:pic>
    <xdr:clientData/>
  </xdr:twoCellAnchor>
  <xdr:twoCellAnchor editAs="oneCell">
    <xdr:from>
      <xdr:col>1</xdr:col>
      <xdr:colOff>5328712</xdr:colOff>
      <xdr:row>21</xdr:row>
      <xdr:rowOff>148168</xdr:rowOff>
    </xdr:from>
    <xdr:to>
      <xdr:col>1</xdr:col>
      <xdr:colOff>6352168</xdr:colOff>
      <xdr:row>25</xdr:row>
      <xdr:rowOff>52917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91DC9F1-CB27-4714-BD20-CF0577D6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73412" y="4834468"/>
          <a:ext cx="1023456" cy="1225549"/>
        </a:xfrm>
        <a:prstGeom prst="rect">
          <a:avLst/>
        </a:prstGeom>
      </xdr:spPr>
    </xdr:pic>
    <xdr:clientData/>
  </xdr:twoCellAnchor>
  <xdr:twoCellAnchor editAs="oneCell">
    <xdr:from>
      <xdr:col>1</xdr:col>
      <xdr:colOff>6386712</xdr:colOff>
      <xdr:row>21</xdr:row>
      <xdr:rowOff>46567</xdr:rowOff>
    </xdr:from>
    <xdr:to>
      <xdr:col>1</xdr:col>
      <xdr:colOff>8119332</xdr:colOff>
      <xdr:row>25</xdr:row>
      <xdr:rowOff>127001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63F3DA-1131-47D7-A876-45D02903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431412" y="4732867"/>
          <a:ext cx="1732620" cy="1401234"/>
        </a:xfrm>
        <a:prstGeom prst="rect">
          <a:avLst/>
        </a:prstGeom>
      </xdr:spPr>
    </xdr:pic>
    <xdr:clientData/>
  </xdr:twoCellAnchor>
  <xdr:twoCellAnchor editAs="oneCell">
    <xdr:from>
      <xdr:col>1</xdr:col>
      <xdr:colOff>6771066</xdr:colOff>
      <xdr:row>26</xdr:row>
      <xdr:rowOff>233287</xdr:rowOff>
    </xdr:from>
    <xdr:to>
      <xdr:col>1</xdr:col>
      <xdr:colOff>8045475</xdr:colOff>
      <xdr:row>31</xdr:row>
      <xdr:rowOff>118382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A8405AB-92EF-4483-A132-368582A41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17580" y="6590544"/>
          <a:ext cx="1274409" cy="1517952"/>
        </a:xfrm>
        <a:prstGeom prst="rect">
          <a:avLst/>
        </a:prstGeom>
      </xdr:spPr>
    </xdr:pic>
    <xdr:clientData/>
  </xdr:twoCellAnchor>
  <xdr:twoCellAnchor editAs="oneCell">
    <xdr:from>
      <xdr:col>1</xdr:col>
      <xdr:colOff>5971603</xdr:colOff>
      <xdr:row>44</xdr:row>
      <xdr:rowOff>43765</xdr:rowOff>
    </xdr:from>
    <xdr:to>
      <xdr:col>1</xdr:col>
      <xdr:colOff>8085664</xdr:colOff>
      <xdr:row>48</xdr:row>
      <xdr:rowOff>213394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A85A1F8-C145-4207-B4C7-2BE3DE5E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18117" y="12279308"/>
          <a:ext cx="2114061" cy="1475915"/>
        </a:xfrm>
        <a:prstGeom prst="rect">
          <a:avLst/>
        </a:prstGeom>
      </xdr:spPr>
    </xdr:pic>
    <xdr:clientData/>
  </xdr:twoCellAnchor>
  <xdr:twoCellAnchor editAs="oneCell">
    <xdr:from>
      <xdr:col>1</xdr:col>
      <xdr:colOff>6686098</xdr:colOff>
      <xdr:row>32</xdr:row>
      <xdr:rowOff>309267</xdr:rowOff>
    </xdr:from>
    <xdr:to>
      <xdr:col>1</xdr:col>
      <xdr:colOff>8120139</xdr:colOff>
      <xdr:row>36</xdr:row>
      <xdr:rowOff>15593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891A9E2-E107-46FE-B19C-2BB54621C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732612" y="8625953"/>
          <a:ext cx="1434041" cy="101261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6572098</xdr:colOff>
      <xdr:row>37</xdr:row>
      <xdr:rowOff>235080</xdr:rowOff>
    </xdr:from>
    <xdr:to>
      <xdr:col>1</xdr:col>
      <xdr:colOff>8087430</xdr:colOff>
      <xdr:row>40</xdr:row>
      <xdr:rowOff>250372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324E64B-89D8-4E0D-9D7D-D588041B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618612" y="10184623"/>
          <a:ext cx="1515332" cy="995006"/>
        </a:xfrm>
        <a:prstGeom prst="rect">
          <a:avLst/>
        </a:prstGeom>
      </xdr:spPr>
    </xdr:pic>
    <xdr:clientData/>
  </xdr:twoCellAnchor>
  <xdr:twoCellAnchor editAs="oneCell">
    <xdr:from>
      <xdr:col>1</xdr:col>
      <xdr:colOff>7142392</xdr:colOff>
      <xdr:row>84</xdr:row>
      <xdr:rowOff>8921</xdr:rowOff>
    </xdr:from>
    <xdr:to>
      <xdr:col>1</xdr:col>
      <xdr:colOff>8153099</xdr:colOff>
      <xdr:row>87</xdr:row>
      <xdr:rowOff>64675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1693B98-7D91-47CD-9566-0DC73D773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88906" y="25307321"/>
          <a:ext cx="1010707" cy="1035468"/>
        </a:xfrm>
        <a:prstGeom prst="rect">
          <a:avLst/>
        </a:prstGeom>
      </xdr:spPr>
    </xdr:pic>
    <xdr:clientData/>
  </xdr:twoCellAnchor>
  <xdr:twoCellAnchor editAs="oneCell">
    <xdr:from>
      <xdr:col>1</xdr:col>
      <xdr:colOff>5588153</xdr:colOff>
      <xdr:row>85</xdr:row>
      <xdr:rowOff>85726</xdr:rowOff>
    </xdr:from>
    <xdr:to>
      <xdr:col>1</xdr:col>
      <xdr:colOff>6644827</xdr:colOff>
      <xdr:row>88</xdr:row>
      <xdr:rowOff>280006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06C3B3A-7876-4BC9-BCAA-32FCC837A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34667" y="25710697"/>
          <a:ext cx="1056674" cy="1173995"/>
        </a:xfrm>
        <a:prstGeom prst="rect">
          <a:avLst/>
        </a:prstGeom>
      </xdr:spPr>
    </xdr:pic>
    <xdr:clientData/>
  </xdr:twoCellAnchor>
  <xdr:twoCellAnchor editAs="oneCell">
    <xdr:from>
      <xdr:col>1</xdr:col>
      <xdr:colOff>5938160</xdr:colOff>
      <xdr:row>93</xdr:row>
      <xdr:rowOff>259895</xdr:rowOff>
    </xdr:from>
    <xdr:to>
      <xdr:col>1</xdr:col>
      <xdr:colOff>7086601</xdr:colOff>
      <xdr:row>96</xdr:row>
      <xdr:rowOff>165865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770BB5A-EC72-4365-8959-0AA421296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984674" y="28497438"/>
          <a:ext cx="1148441" cy="885684"/>
        </a:xfrm>
        <a:prstGeom prst="rect">
          <a:avLst/>
        </a:prstGeom>
      </xdr:spPr>
    </xdr:pic>
    <xdr:clientData/>
  </xdr:twoCellAnchor>
  <xdr:twoCellAnchor editAs="oneCell">
    <xdr:from>
      <xdr:col>1</xdr:col>
      <xdr:colOff>5878439</xdr:colOff>
      <xdr:row>124</xdr:row>
      <xdr:rowOff>287110</xdr:rowOff>
    </xdr:from>
    <xdr:to>
      <xdr:col>1</xdr:col>
      <xdr:colOff>7954836</xdr:colOff>
      <xdr:row>129</xdr:row>
      <xdr:rowOff>228600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DA03A55-6AA0-4B8C-A3F1-6ED596129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24953" y="38648367"/>
          <a:ext cx="2076397" cy="1574347"/>
        </a:xfrm>
        <a:prstGeom prst="rect">
          <a:avLst/>
        </a:prstGeom>
      </xdr:spPr>
    </xdr:pic>
    <xdr:clientData/>
  </xdr:twoCellAnchor>
  <xdr:twoCellAnchor editAs="oneCell">
    <xdr:from>
      <xdr:col>1</xdr:col>
      <xdr:colOff>6340021</xdr:colOff>
      <xdr:row>221</xdr:row>
      <xdr:rowOff>149376</xdr:rowOff>
    </xdr:from>
    <xdr:to>
      <xdr:col>1</xdr:col>
      <xdr:colOff>8008314</xdr:colOff>
      <xdr:row>224</xdr:row>
      <xdr:rowOff>261256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43260FB-3563-486B-AC97-3100D4A70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386535" y="70188062"/>
          <a:ext cx="1668293" cy="1091594"/>
        </a:xfrm>
        <a:prstGeom prst="rect">
          <a:avLst/>
        </a:prstGeom>
      </xdr:spPr>
    </xdr:pic>
    <xdr:clientData/>
  </xdr:twoCellAnchor>
  <xdr:twoCellAnchor editAs="oneCell">
    <xdr:from>
      <xdr:col>1</xdr:col>
      <xdr:colOff>6120947</xdr:colOff>
      <xdr:row>131</xdr:row>
      <xdr:rowOff>118534</xdr:rowOff>
    </xdr:from>
    <xdr:to>
      <xdr:col>1</xdr:col>
      <xdr:colOff>7913915</xdr:colOff>
      <xdr:row>135</xdr:row>
      <xdr:rowOff>118534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F3CF252-D148-4DEC-8CB5-633915AB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67461" y="37500077"/>
          <a:ext cx="1792968" cy="1307170"/>
        </a:xfrm>
        <a:prstGeom prst="rect">
          <a:avLst/>
        </a:prstGeom>
      </xdr:spPr>
    </xdr:pic>
    <xdr:clientData/>
  </xdr:twoCellAnchor>
  <xdr:twoCellAnchor editAs="oneCell">
    <xdr:from>
      <xdr:col>1</xdr:col>
      <xdr:colOff>6211813</xdr:colOff>
      <xdr:row>138</xdr:row>
      <xdr:rowOff>319767</xdr:rowOff>
    </xdr:from>
    <xdr:to>
      <xdr:col>1</xdr:col>
      <xdr:colOff>7804037</xdr:colOff>
      <xdr:row>141</xdr:row>
      <xdr:rowOff>178405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8F5DF88-9A12-448A-BE9F-54D0F9C75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58327" y="42599881"/>
          <a:ext cx="1592224" cy="838352"/>
        </a:xfrm>
        <a:prstGeom prst="rect">
          <a:avLst/>
        </a:prstGeom>
      </xdr:spPr>
    </xdr:pic>
    <xdr:clientData/>
  </xdr:twoCellAnchor>
  <xdr:twoCellAnchor editAs="oneCell">
    <xdr:from>
      <xdr:col>1</xdr:col>
      <xdr:colOff>6121248</xdr:colOff>
      <xdr:row>143</xdr:row>
      <xdr:rowOff>292253</xdr:rowOff>
    </xdr:from>
    <xdr:to>
      <xdr:col>1</xdr:col>
      <xdr:colOff>7936289</xdr:colOff>
      <xdr:row>147</xdr:row>
      <xdr:rowOff>125267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F4957D9-8F11-4EEF-962C-20AD5BCD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167762" y="44858367"/>
          <a:ext cx="1815041" cy="1139300"/>
        </a:xfrm>
        <a:prstGeom prst="rect">
          <a:avLst/>
        </a:prstGeom>
      </xdr:spPr>
    </xdr:pic>
    <xdr:clientData/>
  </xdr:twoCellAnchor>
  <xdr:twoCellAnchor editAs="oneCell">
    <xdr:from>
      <xdr:col>1</xdr:col>
      <xdr:colOff>5365753</xdr:colOff>
      <xdr:row>150</xdr:row>
      <xdr:rowOff>0</xdr:rowOff>
    </xdr:from>
    <xdr:to>
      <xdr:col>1</xdr:col>
      <xdr:colOff>6465525</xdr:colOff>
      <xdr:row>153</xdr:row>
      <xdr:rowOff>156420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77FCAC5-4E13-49F5-832E-5C0747002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10453" y="45433193"/>
          <a:ext cx="1099772" cy="1154641"/>
        </a:xfrm>
        <a:prstGeom prst="rect">
          <a:avLst/>
        </a:prstGeom>
      </xdr:spPr>
    </xdr:pic>
    <xdr:clientData/>
  </xdr:twoCellAnchor>
  <xdr:twoCellAnchor editAs="oneCell">
    <xdr:from>
      <xdr:col>1</xdr:col>
      <xdr:colOff>6752167</xdr:colOff>
      <xdr:row>149</xdr:row>
      <xdr:rowOff>31751</xdr:rowOff>
    </xdr:from>
    <xdr:to>
      <xdr:col>1</xdr:col>
      <xdr:colOff>7912222</xdr:colOff>
      <xdr:row>155</xdr:row>
      <xdr:rowOff>105835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6769F5D-3503-41CF-8E07-3BBA88B3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96867" y="45002451"/>
          <a:ext cx="1160055" cy="2055284"/>
        </a:xfrm>
        <a:prstGeom prst="rect">
          <a:avLst/>
        </a:prstGeom>
      </xdr:spPr>
    </xdr:pic>
    <xdr:clientData/>
  </xdr:twoCellAnchor>
  <xdr:twoCellAnchor editAs="oneCell">
    <xdr:from>
      <xdr:col>1</xdr:col>
      <xdr:colOff>5180544</xdr:colOff>
      <xdr:row>156</xdr:row>
      <xdr:rowOff>170030</xdr:rowOff>
    </xdr:from>
    <xdr:to>
      <xdr:col>1</xdr:col>
      <xdr:colOff>8179859</xdr:colOff>
      <xdr:row>159</xdr:row>
      <xdr:rowOff>227658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4FCC292-87F3-4275-883A-F2DB2A8D6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25244" y="47782330"/>
          <a:ext cx="2999315" cy="1048228"/>
        </a:xfrm>
        <a:prstGeom prst="rect">
          <a:avLst/>
        </a:prstGeom>
      </xdr:spPr>
    </xdr:pic>
    <xdr:clientData/>
  </xdr:twoCellAnchor>
  <xdr:twoCellAnchor editAs="oneCell">
    <xdr:from>
      <xdr:col>1</xdr:col>
      <xdr:colOff>6568318</xdr:colOff>
      <xdr:row>161</xdr:row>
      <xdr:rowOff>265190</xdr:rowOff>
    </xdr:from>
    <xdr:to>
      <xdr:col>1</xdr:col>
      <xdr:colOff>8103671</xdr:colOff>
      <xdr:row>168</xdr:row>
      <xdr:rowOff>106438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07C99B8-86F0-4DC1-B653-F0ECC2BF2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614832" y="50709590"/>
          <a:ext cx="1535353" cy="2127248"/>
        </a:xfrm>
        <a:prstGeom prst="rect">
          <a:avLst/>
        </a:prstGeom>
      </xdr:spPr>
    </xdr:pic>
    <xdr:clientData/>
  </xdr:twoCellAnchor>
  <xdr:twoCellAnchor editAs="oneCell">
    <xdr:from>
      <xdr:col>1</xdr:col>
      <xdr:colOff>7151155</xdr:colOff>
      <xdr:row>178</xdr:row>
      <xdr:rowOff>90865</xdr:rowOff>
    </xdr:from>
    <xdr:to>
      <xdr:col>1</xdr:col>
      <xdr:colOff>8139134</xdr:colOff>
      <xdr:row>182</xdr:row>
      <xdr:rowOff>65315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7FBA58C-B7C0-4B75-86F1-A3BCAE66F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97669" y="56086979"/>
          <a:ext cx="987979" cy="1280736"/>
        </a:xfrm>
        <a:prstGeom prst="rect">
          <a:avLst/>
        </a:prstGeom>
      </xdr:spPr>
    </xdr:pic>
    <xdr:clientData/>
  </xdr:twoCellAnchor>
  <xdr:twoCellAnchor editAs="oneCell">
    <xdr:from>
      <xdr:col>1</xdr:col>
      <xdr:colOff>5781069</xdr:colOff>
      <xdr:row>205</xdr:row>
      <xdr:rowOff>317499</xdr:rowOff>
    </xdr:from>
    <xdr:to>
      <xdr:col>1</xdr:col>
      <xdr:colOff>8131629</xdr:colOff>
      <xdr:row>211</xdr:row>
      <xdr:rowOff>247414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37DD82E-4CB3-4864-809D-F6F1EC11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827583" y="65131042"/>
          <a:ext cx="2350560" cy="1889343"/>
        </a:xfrm>
        <a:prstGeom prst="rect">
          <a:avLst/>
        </a:prstGeom>
      </xdr:spPr>
    </xdr:pic>
    <xdr:clientData/>
  </xdr:twoCellAnchor>
  <xdr:twoCellAnchor editAs="oneCell">
    <xdr:from>
      <xdr:col>1</xdr:col>
      <xdr:colOff>6888391</xdr:colOff>
      <xdr:row>225</xdr:row>
      <xdr:rowOff>321735</xdr:rowOff>
    </xdr:from>
    <xdr:to>
      <xdr:col>1</xdr:col>
      <xdr:colOff>8129601</xdr:colOff>
      <xdr:row>234</xdr:row>
      <xdr:rowOff>321735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8211447-3DE3-4CFF-AFC0-8F01230B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934905" y="71666706"/>
          <a:ext cx="1241210" cy="2939143"/>
        </a:xfrm>
        <a:prstGeom prst="rect">
          <a:avLst/>
        </a:prstGeom>
      </xdr:spPr>
    </xdr:pic>
    <xdr:clientData/>
  </xdr:twoCellAnchor>
  <xdr:twoCellAnchor editAs="oneCell">
    <xdr:from>
      <xdr:col>1</xdr:col>
      <xdr:colOff>5572731</xdr:colOff>
      <xdr:row>230</xdr:row>
      <xdr:rowOff>76201</xdr:rowOff>
    </xdr:from>
    <xdr:to>
      <xdr:col>1</xdr:col>
      <xdr:colOff>6772558</xdr:colOff>
      <xdr:row>234</xdr:row>
      <xdr:rowOff>311150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02C27CD-DC8D-493D-BC32-11BE5B8C6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619245" y="73054030"/>
          <a:ext cx="1199827" cy="1541234"/>
        </a:xfrm>
        <a:prstGeom prst="rect">
          <a:avLst/>
        </a:prstGeom>
      </xdr:spPr>
    </xdr:pic>
    <xdr:clientData/>
  </xdr:twoCellAnchor>
  <xdr:twoCellAnchor editAs="oneCell">
    <xdr:from>
      <xdr:col>1</xdr:col>
      <xdr:colOff>6378574</xdr:colOff>
      <xdr:row>259</xdr:row>
      <xdr:rowOff>93435</xdr:rowOff>
    </xdr:from>
    <xdr:to>
      <xdr:col>1</xdr:col>
      <xdr:colOff>8092227</xdr:colOff>
      <xdr:row>264</xdr:row>
      <xdr:rowOff>87086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EF9DE93-F4EF-43E4-AE2D-8DEB894F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25088" y="79276121"/>
          <a:ext cx="1713653" cy="1626508"/>
        </a:xfrm>
        <a:prstGeom prst="rect">
          <a:avLst/>
        </a:prstGeom>
      </xdr:spPr>
    </xdr:pic>
    <xdr:clientData/>
  </xdr:twoCellAnchor>
  <xdr:twoCellAnchor editAs="oneCell">
    <xdr:from>
      <xdr:col>1</xdr:col>
      <xdr:colOff>7094765</xdr:colOff>
      <xdr:row>171</xdr:row>
      <xdr:rowOff>35228</xdr:rowOff>
    </xdr:from>
    <xdr:to>
      <xdr:col>1</xdr:col>
      <xdr:colOff>8110764</xdr:colOff>
      <xdr:row>173</xdr:row>
      <xdr:rowOff>293380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B6CC35-70B1-4E17-AAAD-3CF757F3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141279" y="53745342"/>
          <a:ext cx="1015999" cy="911295"/>
        </a:xfrm>
        <a:prstGeom prst="rect">
          <a:avLst/>
        </a:prstGeom>
      </xdr:spPr>
    </xdr:pic>
    <xdr:clientData/>
  </xdr:twoCellAnchor>
  <xdr:twoCellAnchor editAs="oneCell">
    <xdr:from>
      <xdr:col>1</xdr:col>
      <xdr:colOff>7141184</xdr:colOff>
      <xdr:row>283</xdr:row>
      <xdr:rowOff>114907</xdr:rowOff>
    </xdr:from>
    <xdr:to>
      <xdr:col>1</xdr:col>
      <xdr:colOff>7981570</xdr:colOff>
      <xdr:row>285</xdr:row>
      <xdr:rowOff>163288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47C8344-069F-4367-A0E0-A9AED0FD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187698" y="89747878"/>
          <a:ext cx="840386" cy="701524"/>
        </a:xfrm>
        <a:prstGeom prst="rect">
          <a:avLst/>
        </a:prstGeom>
      </xdr:spPr>
    </xdr:pic>
    <xdr:clientData/>
  </xdr:twoCellAnchor>
  <xdr:twoCellAnchor editAs="oneCell">
    <xdr:from>
      <xdr:col>1</xdr:col>
      <xdr:colOff>6897765</xdr:colOff>
      <xdr:row>315</xdr:row>
      <xdr:rowOff>203199</xdr:rowOff>
    </xdr:from>
    <xdr:to>
      <xdr:col>1</xdr:col>
      <xdr:colOff>7913915</xdr:colOff>
      <xdr:row>317</xdr:row>
      <xdr:rowOff>276578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ABA3FE0-ADCB-49FF-B0AA-0B7ADC04B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944279" y="100939599"/>
          <a:ext cx="1016150" cy="726522"/>
        </a:xfrm>
        <a:prstGeom prst="rect">
          <a:avLst/>
        </a:prstGeom>
      </xdr:spPr>
    </xdr:pic>
    <xdr:clientData/>
  </xdr:twoCellAnchor>
  <xdr:twoCellAnchor editAs="oneCell">
    <xdr:from>
      <xdr:col>1</xdr:col>
      <xdr:colOff>6826705</xdr:colOff>
      <xdr:row>314</xdr:row>
      <xdr:rowOff>142270</xdr:rowOff>
    </xdr:from>
    <xdr:to>
      <xdr:col>1</xdr:col>
      <xdr:colOff>8011886</xdr:colOff>
      <xdr:row>315</xdr:row>
      <xdr:rowOff>303725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53AFA76-6D75-4503-9E78-90EA53CCB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873219" y="100552099"/>
          <a:ext cx="1185181" cy="488026"/>
        </a:xfrm>
        <a:prstGeom prst="rect">
          <a:avLst/>
        </a:prstGeom>
      </xdr:spPr>
    </xdr:pic>
    <xdr:clientData/>
  </xdr:twoCellAnchor>
  <xdr:twoCellAnchor editAs="oneCell">
    <xdr:from>
      <xdr:col>1</xdr:col>
      <xdr:colOff>6838800</xdr:colOff>
      <xdr:row>318</xdr:row>
      <xdr:rowOff>24947</xdr:rowOff>
    </xdr:from>
    <xdr:to>
      <xdr:col>1</xdr:col>
      <xdr:colOff>7934173</xdr:colOff>
      <xdr:row>320</xdr:row>
      <xdr:rowOff>220736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6B4D213-3151-4291-97E3-0393F661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885314" y="101741061"/>
          <a:ext cx="1095373" cy="848932"/>
        </a:xfrm>
        <a:prstGeom prst="rect">
          <a:avLst/>
        </a:prstGeom>
      </xdr:spPr>
    </xdr:pic>
    <xdr:clientData/>
  </xdr:twoCellAnchor>
  <xdr:twoCellAnchor editAs="oneCell">
    <xdr:from>
      <xdr:col>1</xdr:col>
      <xdr:colOff>6638939</xdr:colOff>
      <xdr:row>322</xdr:row>
      <xdr:rowOff>291495</xdr:rowOff>
    </xdr:from>
    <xdr:to>
      <xdr:col>1</xdr:col>
      <xdr:colOff>7781896</xdr:colOff>
      <xdr:row>325</xdr:row>
      <xdr:rowOff>21772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3CA81AE-6C9D-4BDB-8E2A-11B701A9A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685453" y="99721609"/>
          <a:ext cx="1142957" cy="709991"/>
        </a:xfrm>
        <a:prstGeom prst="rect">
          <a:avLst/>
        </a:prstGeom>
      </xdr:spPr>
    </xdr:pic>
    <xdr:clientData/>
  </xdr:twoCellAnchor>
  <xdr:twoCellAnchor editAs="oneCell">
    <xdr:from>
      <xdr:col>1</xdr:col>
      <xdr:colOff>6720718</xdr:colOff>
      <xdr:row>347</xdr:row>
      <xdr:rowOff>180522</xdr:rowOff>
    </xdr:from>
    <xdr:to>
      <xdr:col>1</xdr:col>
      <xdr:colOff>7826691</xdr:colOff>
      <xdr:row>351</xdr:row>
      <xdr:rowOff>65316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05BFC96-C3BD-470C-83AC-5F7CDE99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767232" y="110714065"/>
          <a:ext cx="1105973" cy="1191079"/>
        </a:xfrm>
        <a:prstGeom prst="rect">
          <a:avLst/>
        </a:prstGeom>
      </xdr:spPr>
    </xdr:pic>
    <xdr:clientData/>
  </xdr:twoCellAnchor>
  <xdr:twoCellAnchor editAs="oneCell">
    <xdr:from>
      <xdr:col>1</xdr:col>
      <xdr:colOff>6504669</xdr:colOff>
      <xdr:row>355</xdr:row>
      <xdr:rowOff>79294</xdr:rowOff>
    </xdr:from>
    <xdr:to>
      <xdr:col>1</xdr:col>
      <xdr:colOff>7794173</xdr:colOff>
      <xdr:row>357</xdr:row>
      <xdr:rowOff>26168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6F22917-C829-44BA-ADA6-0DB6E2498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551183" y="110286265"/>
          <a:ext cx="1289504" cy="600017"/>
        </a:xfrm>
        <a:prstGeom prst="rect">
          <a:avLst/>
        </a:prstGeom>
      </xdr:spPr>
    </xdr:pic>
    <xdr:clientData/>
  </xdr:twoCellAnchor>
  <xdr:twoCellAnchor editAs="oneCell">
    <xdr:from>
      <xdr:col>1</xdr:col>
      <xdr:colOff>6938735</xdr:colOff>
      <xdr:row>364</xdr:row>
      <xdr:rowOff>239031</xdr:rowOff>
    </xdr:from>
    <xdr:to>
      <xdr:col>1</xdr:col>
      <xdr:colOff>7837715</xdr:colOff>
      <xdr:row>366</xdr:row>
      <xdr:rowOff>178658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0AF5705-254C-4032-9DB2-B0F4B0D5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985249" y="116977431"/>
          <a:ext cx="898980" cy="592770"/>
        </a:xfrm>
        <a:prstGeom prst="rect">
          <a:avLst/>
        </a:prstGeom>
      </xdr:spPr>
    </xdr:pic>
    <xdr:clientData/>
  </xdr:twoCellAnchor>
  <xdr:twoCellAnchor editAs="oneCell">
    <xdr:from>
      <xdr:col>1</xdr:col>
      <xdr:colOff>6866316</xdr:colOff>
      <xdr:row>374</xdr:row>
      <xdr:rowOff>120799</xdr:rowOff>
    </xdr:from>
    <xdr:to>
      <xdr:col>1</xdr:col>
      <xdr:colOff>7855170</xdr:colOff>
      <xdr:row>376</xdr:row>
      <xdr:rowOff>250371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C87D500C-CD41-4FC8-81B9-2AC5C3306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912830" y="115226342"/>
          <a:ext cx="988854" cy="782715"/>
        </a:xfrm>
        <a:prstGeom prst="rect">
          <a:avLst/>
        </a:prstGeom>
      </xdr:spPr>
    </xdr:pic>
    <xdr:clientData/>
  </xdr:twoCellAnchor>
  <xdr:twoCellAnchor editAs="oneCell">
    <xdr:from>
      <xdr:col>1</xdr:col>
      <xdr:colOff>7259412</xdr:colOff>
      <xdr:row>382</xdr:row>
      <xdr:rowOff>-1</xdr:rowOff>
    </xdr:from>
    <xdr:to>
      <xdr:col>1</xdr:col>
      <xdr:colOff>7935687</xdr:colOff>
      <xdr:row>383</xdr:row>
      <xdr:rowOff>198343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7BF0981-C4C3-4976-B790-818446EAD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305926" y="122616685"/>
          <a:ext cx="676275" cy="524915"/>
        </a:xfrm>
        <a:prstGeom prst="rect">
          <a:avLst/>
        </a:prstGeom>
      </xdr:spPr>
    </xdr:pic>
    <xdr:clientData/>
  </xdr:twoCellAnchor>
  <xdr:twoCellAnchor editAs="oneCell">
    <xdr:from>
      <xdr:col>1</xdr:col>
      <xdr:colOff>6437389</xdr:colOff>
      <xdr:row>389</xdr:row>
      <xdr:rowOff>262316</xdr:rowOff>
    </xdr:from>
    <xdr:to>
      <xdr:col>1</xdr:col>
      <xdr:colOff>7888706</xdr:colOff>
      <xdr:row>394</xdr:row>
      <xdr:rowOff>163287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9330716-C620-4C77-AB54-0A89FC365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483903" y="125165002"/>
          <a:ext cx="1451317" cy="1533828"/>
        </a:xfrm>
        <a:prstGeom prst="rect">
          <a:avLst/>
        </a:prstGeom>
      </xdr:spPr>
    </xdr:pic>
    <xdr:clientData/>
  </xdr:twoCellAnchor>
  <xdr:twoCellAnchor editAs="oneCell">
    <xdr:from>
      <xdr:col>1</xdr:col>
      <xdr:colOff>6084359</xdr:colOff>
      <xdr:row>468</xdr:row>
      <xdr:rowOff>319920</xdr:rowOff>
    </xdr:from>
    <xdr:to>
      <xdr:col>1</xdr:col>
      <xdr:colOff>8033659</xdr:colOff>
      <xdr:row>470</xdr:row>
      <xdr:rowOff>205613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5AC1AD8D-B152-4F7C-80F9-52936A26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130873" y="151021749"/>
          <a:ext cx="1949300" cy="538835"/>
        </a:xfrm>
        <a:prstGeom prst="rect">
          <a:avLst/>
        </a:prstGeom>
      </xdr:spPr>
    </xdr:pic>
    <xdr:clientData/>
  </xdr:twoCellAnchor>
  <xdr:twoCellAnchor editAs="oneCell">
    <xdr:from>
      <xdr:col>1</xdr:col>
      <xdr:colOff>6273398</xdr:colOff>
      <xdr:row>473</xdr:row>
      <xdr:rowOff>141515</xdr:rowOff>
    </xdr:from>
    <xdr:to>
      <xdr:col>1</xdr:col>
      <xdr:colOff>7756909</xdr:colOff>
      <xdr:row>481</xdr:row>
      <xdr:rowOff>141516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24773D15-79A5-476B-94DF-129BDF3E5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5400000">
          <a:off x="7755382" y="153040731"/>
          <a:ext cx="2612572" cy="1483511"/>
        </a:xfrm>
        <a:prstGeom prst="rect">
          <a:avLst/>
        </a:prstGeom>
      </xdr:spPr>
    </xdr:pic>
    <xdr:clientData/>
  </xdr:twoCellAnchor>
  <xdr:twoCellAnchor editAs="oneCell">
    <xdr:from>
      <xdr:col>1</xdr:col>
      <xdr:colOff>6160407</xdr:colOff>
      <xdr:row>647</xdr:row>
      <xdr:rowOff>74940</xdr:rowOff>
    </xdr:from>
    <xdr:to>
      <xdr:col>1</xdr:col>
      <xdr:colOff>7684407</xdr:colOff>
      <xdr:row>651</xdr:row>
      <xdr:rowOff>47204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CE0949B9-2A97-4AB9-A081-1B5C6D4F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206921" y="207600197"/>
          <a:ext cx="1524000" cy="1278550"/>
        </a:xfrm>
        <a:prstGeom prst="rect">
          <a:avLst/>
        </a:prstGeom>
      </xdr:spPr>
    </xdr:pic>
    <xdr:clientData/>
  </xdr:twoCellAnchor>
  <xdr:twoCellAnchor editAs="oneCell">
    <xdr:from>
      <xdr:col>1</xdr:col>
      <xdr:colOff>5721350</xdr:colOff>
      <xdr:row>697</xdr:row>
      <xdr:rowOff>10887</xdr:rowOff>
    </xdr:from>
    <xdr:to>
      <xdr:col>1</xdr:col>
      <xdr:colOff>8098972</xdr:colOff>
      <xdr:row>699</xdr:row>
      <xdr:rowOff>204591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5DCAADB0-EC30-4415-B1F7-279E6D77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767864" y="225497573"/>
          <a:ext cx="2377622" cy="846847"/>
        </a:xfrm>
        <a:prstGeom prst="rect">
          <a:avLst/>
        </a:prstGeom>
      </xdr:spPr>
    </xdr:pic>
    <xdr:clientData/>
  </xdr:twoCellAnchor>
  <xdr:twoCellAnchor editAs="oneCell">
    <xdr:from>
      <xdr:col>1</xdr:col>
      <xdr:colOff>6053667</xdr:colOff>
      <xdr:row>716</xdr:row>
      <xdr:rowOff>190500</xdr:rowOff>
    </xdr:from>
    <xdr:to>
      <xdr:col>1</xdr:col>
      <xdr:colOff>7630582</xdr:colOff>
      <xdr:row>720</xdr:row>
      <xdr:rowOff>177661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737F463C-1928-4EEC-8864-52B0B7D04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098367" y="213563200"/>
          <a:ext cx="1576915" cy="1307962"/>
        </a:xfrm>
        <a:prstGeom prst="rect">
          <a:avLst/>
        </a:prstGeom>
      </xdr:spPr>
    </xdr:pic>
    <xdr:clientData/>
  </xdr:twoCellAnchor>
  <xdr:twoCellAnchor editAs="oneCell">
    <xdr:from>
      <xdr:col>1</xdr:col>
      <xdr:colOff>7113514</xdr:colOff>
      <xdr:row>751</xdr:row>
      <xdr:rowOff>59720</xdr:rowOff>
    </xdr:from>
    <xdr:to>
      <xdr:col>1</xdr:col>
      <xdr:colOff>7930936</xdr:colOff>
      <xdr:row>755</xdr:row>
      <xdr:rowOff>108857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F462EFC-A7AF-47A7-B67D-9D8B24FD1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160028" y="243181263"/>
          <a:ext cx="817422" cy="1355423"/>
        </a:xfrm>
        <a:prstGeom prst="rect">
          <a:avLst/>
        </a:prstGeom>
      </xdr:spPr>
    </xdr:pic>
    <xdr:clientData/>
  </xdr:twoCellAnchor>
  <xdr:twoCellAnchor editAs="oneCell">
    <xdr:from>
      <xdr:col>1</xdr:col>
      <xdr:colOff>7001481</xdr:colOff>
      <xdr:row>744</xdr:row>
      <xdr:rowOff>161622</xdr:rowOff>
    </xdr:from>
    <xdr:to>
      <xdr:col>1</xdr:col>
      <xdr:colOff>7990115</xdr:colOff>
      <xdr:row>750</xdr:row>
      <xdr:rowOff>76820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AB005673-417A-4999-BC22-50DB296E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047995" y="240997165"/>
          <a:ext cx="988634" cy="1874626"/>
        </a:xfrm>
        <a:prstGeom prst="rect">
          <a:avLst/>
        </a:prstGeom>
      </xdr:spPr>
    </xdr:pic>
    <xdr:clientData/>
  </xdr:twoCellAnchor>
  <xdr:twoCellAnchor editAs="oneCell">
    <xdr:from>
      <xdr:col>1</xdr:col>
      <xdr:colOff>6447065</xdr:colOff>
      <xdr:row>732</xdr:row>
      <xdr:rowOff>27518</xdr:rowOff>
    </xdr:from>
    <xdr:to>
      <xdr:col>1</xdr:col>
      <xdr:colOff>8218715</xdr:colOff>
      <xdr:row>734</xdr:row>
      <xdr:rowOff>2622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9A6BFA24-408E-4A7B-AB8C-3586BCA1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93579" y="236944204"/>
          <a:ext cx="1771650" cy="62824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6395508</xdr:colOff>
      <xdr:row>756</xdr:row>
      <xdr:rowOff>163288</xdr:rowOff>
    </xdr:from>
    <xdr:to>
      <xdr:col>1</xdr:col>
      <xdr:colOff>8131630</xdr:colOff>
      <xdr:row>757</xdr:row>
      <xdr:rowOff>253419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E3D93BA-DD6E-40B0-93E5-7AEC9BE6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442022" y="241978545"/>
          <a:ext cx="1736122" cy="416702"/>
        </a:xfrm>
        <a:prstGeom prst="rect">
          <a:avLst/>
        </a:prstGeom>
      </xdr:spPr>
    </xdr:pic>
    <xdr:clientData/>
  </xdr:twoCellAnchor>
  <xdr:twoCellAnchor editAs="oneCell">
    <xdr:from>
      <xdr:col>1</xdr:col>
      <xdr:colOff>5767159</xdr:colOff>
      <xdr:row>732</xdr:row>
      <xdr:rowOff>164648</xdr:rowOff>
    </xdr:from>
    <xdr:to>
      <xdr:col>1</xdr:col>
      <xdr:colOff>6445972</xdr:colOff>
      <xdr:row>734</xdr:row>
      <xdr:rowOff>187567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D437F07-EAD0-453D-AC0D-45536347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813673" y="237081334"/>
          <a:ext cx="678813" cy="676062"/>
        </a:xfrm>
        <a:prstGeom prst="rect">
          <a:avLst/>
        </a:prstGeom>
      </xdr:spPr>
    </xdr:pic>
    <xdr:clientData/>
  </xdr:twoCellAnchor>
  <xdr:twoCellAnchor editAs="oneCell">
    <xdr:from>
      <xdr:col>1</xdr:col>
      <xdr:colOff>7204982</xdr:colOff>
      <xdr:row>734</xdr:row>
      <xdr:rowOff>86633</xdr:rowOff>
    </xdr:from>
    <xdr:to>
      <xdr:col>1</xdr:col>
      <xdr:colOff>7848600</xdr:colOff>
      <xdr:row>738</xdr:row>
      <xdr:rowOff>272316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21B46C7-F0D5-4CFC-831C-7DEEA82C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251496" y="237656462"/>
          <a:ext cx="643618" cy="1491968"/>
        </a:xfrm>
        <a:prstGeom prst="rect">
          <a:avLst/>
        </a:prstGeom>
      </xdr:spPr>
    </xdr:pic>
    <xdr:clientData/>
  </xdr:twoCellAnchor>
  <xdr:twoCellAnchor editAs="oneCell">
    <xdr:from>
      <xdr:col>1</xdr:col>
      <xdr:colOff>6370748</xdr:colOff>
      <xdr:row>558</xdr:row>
      <xdr:rowOff>287754</xdr:rowOff>
    </xdr:from>
    <xdr:to>
      <xdr:col>1</xdr:col>
      <xdr:colOff>8160743</xdr:colOff>
      <xdr:row>560</xdr:row>
      <xdr:rowOff>298977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3FF532C-09A1-4A42-9727-B8B4415C1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10800000">
          <a:off x="8417262" y="180381011"/>
          <a:ext cx="1789995" cy="664366"/>
        </a:xfrm>
        <a:prstGeom prst="rect">
          <a:avLst/>
        </a:prstGeom>
      </xdr:spPr>
    </xdr:pic>
    <xdr:clientData/>
  </xdr:twoCellAnchor>
  <xdr:twoCellAnchor editAs="oneCell">
    <xdr:from>
      <xdr:col>1</xdr:col>
      <xdr:colOff>6310992</xdr:colOff>
      <xdr:row>555</xdr:row>
      <xdr:rowOff>71665</xdr:rowOff>
    </xdr:from>
    <xdr:to>
      <xdr:col>1</xdr:col>
      <xdr:colOff>6961223</xdr:colOff>
      <xdr:row>557</xdr:row>
      <xdr:rowOff>239485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5D2A8382-E5C5-440E-AA9C-036F0C83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357506" y="179185208"/>
          <a:ext cx="650231" cy="820963"/>
        </a:xfrm>
        <a:prstGeom prst="rect">
          <a:avLst/>
        </a:prstGeom>
      </xdr:spPr>
    </xdr:pic>
    <xdr:clientData/>
  </xdr:twoCellAnchor>
  <xdr:twoCellAnchor editAs="oneCell">
    <xdr:from>
      <xdr:col>1</xdr:col>
      <xdr:colOff>7148741</xdr:colOff>
      <xdr:row>555</xdr:row>
      <xdr:rowOff>222098</xdr:rowOff>
    </xdr:from>
    <xdr:to>
      <xdr:col>1</xdr:col>
      <xdr:colOff>8022771</xdr:colOff>
      <xdr:row>557</xdr:row>
      <xdr:rowOff>163518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F2BA8499-5861-463E-B2B4-214F8CDC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195255" y="179335641"/>
          <a:ext cx="874030" cy="594563"/>
        </a:xfrm>
        <a:prstGeom prst="rect">
          <a:avLst/>
        </a:prstGeom>
      </xdr:spPr>
    </xdr:pic>
    <xdr:clientData/>
  </xdr:twoCellAnchor>
  <xdr:twoCellAnchor editAs="oneCell">
    <xdr:from>
      <xdr:col>1</xdr:col>
      <xdr:colOff>6425294</xdr:colOff>
      <xdr:row>566</xdr:row>
      <xdr:rowOff>34765</xdr:rowOff>
    </xdr:from>
    <xdr:to>
      <xdr:col>1</xdr:col>
      <xdr:colOff>7130143</xdr:colOff>
      <xdr:row>567</xdr:row>
      <xdr:rowOff>278517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E4D5D427-F01C-4D92-9612-3C5CB2BF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471808" y="182740594"/>
          <a:ext cx="704849" cy="570323"/>
        </a:xfrm>
        <a:prstGeom prst="rect">
          <a:avLst/>
        </a:prstGeom>
      </xdr:spPr>
    </xdr:pic>
    <xdr:clientData/>
  </xdr:twoCellAnchor>
  <xdr:twoCellAnchor editAs="oneCell">
    <xdr:from>
      <xdr:col>1</xdr:col>
      <xdr:colOff>7370083</xdr:colOff>
      <xdr:row>565</xdr:row>
      <xdr:rowOff>176894</xdr:rowOff>
    </xdr:from>
    <xdr:to>
      <xdr:col>1</xdr:col>
      <xdr:colOff>8042040</xdr:colOff>
      <xdr:row>567</xdr:row>
      <xdr:rowOff>163286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9ED0017-B354-4018-8A1C-F2C00E3E1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416597" y="182556151"/>
          <a:ext cx="671957" cy="639535"/>
        </a:xfrm>
        <a:prstGeom prst="rect">
          <a:avLst/>
        </a:prstGeom>
      </xdr:spPr>
    </xdr:pic>
    <xdr:clientData/>
  </xdr:twoCellAnchor>
  <xdr:twoCellAnchor editAs="oneCell">
    <xdr:from>
      <xdr:col>1</xdr:col>
      <xdr:colOff>6902450</xdr:colOff>
      <xdr:row>762</xdr:row>
      <xdr:rowOff>225426</xdr:rowOff>
    </xdr:from>
    <xdr:to>
      <xdr:col>1</xdr:col>
      <xdr:colOff>8058598</xdr:colOff>
      <xdr:row>766</xdr:row>
      <xdr:rowOff>279400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C3D4A518-B12C-4789-9138-CBA1A145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947150" y="229777926"/>
          <a:ext cx="1156148" cy="1374774"/>
        </a:xfrm>
        <a:prstGeom prst="rect">
          <a:avLst/>
        </a:prstGeom>
      </xdr:spPr>
    </xdr:pic>
    <xdr:clientData/>
  </xdr:twoCellAnchor>
  <xdr:twoCellAnchor editAs="oneCell">
    <xdr:from>
      <xdr:col>1</xdr:col>
      <xdr:colOff>7170209</xdr:colOff>
      <xdr:row>768</xdr:row>
      <xdr:rowOff>158749</xdr:rowOff>
    </xdr:from>
    <xdr:to>
      <xdr:col>1</xdr:col>
      <xdr:colOff>7736417</xdr:colOff>
      <xdr:row>770</xdr:row>
      <xdr:rowOff>89256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BD21F573-9B05-4CA2-8DEF-53700747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214909" y="231692449"/>
          <a:ext cx="566208" cy="590907"/>
        </a:xfrm>
        <a:prstGeom prst="rect">
          <a:avLst/>
        </a:prstGeom>
      </xdr:spPr>
    </xdr:pic>
    <xdr:clientData/>
  </xdr:twoCellAnchor>
  <xdr:twoCellAnchor editAs="oneCell">
    <xdr:from>
      <xdr:col>1</xdr:col>
      <xdr:colOff>6802823</xdr:colOff>
      <xdr:row>775</xdr:row>
      <xdr:rowOff>32808</xdr:rowOff>
    </xdr:from>
    <xdr:to>
      <xdr:col>1</xdr:col>
      <xdr:colOff>8244416</xdr:colOff>
      <xdr:row>778</xdr:row>
      <xdr:rowOff>11355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0FE644B-2F94-43F8-99A2-53F8C35DB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847523" y="231972908"/>
          <a:ext cx="1441593" cy="969147"/>
        </a:xfrm>
        <a:prstGeom prst="rect">
          <a:avLst/>
        </a:prstGeom>
      </xdr:spPr>
    </xdr:pic>
    <xdr:clientData/>
  </xdr:twoCellAnchor>
  <xdr:twoCellAnchor editAs="oneCell">
    <xdr:from>
      <xdr:col>1</xdr:col>
      <xdr:colOff>6942515</xdr:colOff>
      <xdr:row>780</xdr:row>
      <xdr:rowOff>206379</xdr:rowOff>
    </xdr:from>
    <xdr:to>
      <xdr:col>1</xdr:col>
      <xdr:colOff>7879139</xdr:colOff>
      <xdr:row>782</xdr:row>
      <xdr:rowOff>138766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D7181EE-30E0-48A2-92D4-85B850D4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989029" y="252798493"/>
          <a:ext cx="936624" cy="585530"/>
        </a:xfrm>
        <a:prstGeom prst="rect">
          <a:avLst/>
        </a:prstGeom>
      </xdr:spPr>
    </xdr:pic>
    <xdr:clientData/>
  </xdr:twoCellAnchor>
  <xdr:twoCellAnchor editAs="oneCell">
    <xdr:from>
      <xdr:col>1</xdr:col>
      <xdr:colOff>6450393</xdr:colOff>
      <xdr:row>784</xdr:row>
      <xdr:rowOff>324156</xdr:rowOff>
    </xdr:from>
    <xdr:to>
      <xdr:col>1</xdr:col>
      <xdr:colOff>7935687</xdr:colOff>
      <xdr:row>785</xdr:row>
      <xdr:rowOff>326413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3AA71934-50FB-44B3-B65B-8E457594F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496907" y="254222556"/>
          <a:ext cx="1485294" cy="328828"/>
        </a:xfrm>
        <a:prstGeom prst="rect">
          <a:avLst/>
        </a:prstGeom>
      </xdr:spPr>
    </xdr:pic>
    <xdr:clientData/>
  </xdr:twoCellAnchor>
  <xdr:twoCellAnchor editAs="oneCell">
    <xdr:from>
      <xdr:col>1</xdr:col>
      <xdr:colOff>6473072</xdr:colOff>
      <xdr:row>796</xdr:row>
      <xdr:rowOff>267551</xdr:rowOff>
    </xdr:from>
    <xdr:to>
      <xdr:col>1</xdr:col>
      <xdr:colOff>7979230</xdr:colOff>
      <xdr:row>800</xdr:row>
      <xdr:rowOff>132562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6C67A86-1938-4EB5-A721-903003640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519586" y="258084808"/>
          <a:ext cx="1506158" cy="1171297"/>
        </a:xfrm>
        <a:prstGeom prst="rect">
          <a:avLst/>
        </a:prstGeom>
      </xdr:spPr>
    </xdr:pic>
    <xdr:clientData/>
  </xdr:twoCellAnchor>
  <xdr:twoCellAnchor editAs="oneCell">
    <xdr:from>
      <xdr:col>1</xdr:col>
      <xdr:colOff>6662210</xdr:colOff>
      <xdr:row>810</xdr:row>
      <xdr:rowOff>111126</xdr:rowOff>
    </xdr:from>
    <xdr:to>
      <xdr:col>1</xdr:col>
      <xdr:colOff>7772400</xdr:colOff>
      <xdr:row>812</xdr:row>
      <xdr:rowOff>25788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ADC7BCCC-5A2B-4B39-9F8C-71F432CD1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708724" y="262500383"/>
          <a:ext cx="1110190" cy="567805"/>
        </a:xfrm>
        <a:prstGeom prst="rect">
          <a:avLst/>
        </a:prstGeom>
      </xdr:spPr>
    </xdr:pic>
    <xdr:clientData/>
  </xdr:twoCellAnchor>
  <xdr:twoCellAnchor editAs="oneCell">
    <xdr:from>
      <xdr:col>1</xdr:col>
      <xdr:colOff>6683378</xdr:colOff>
      <xdr:row>814</xdr:row>
      <xdr:rowOff>15875</xdr:rowOff>
    </xdr:from>
    <xdr:to>
      <xdr:col>1</xdr:col>
      <xdr:colOff>7889878</xdr:colOff>
      <xdr:row>816</xdr:row>
      <xdr:rowOff>53749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C5E426-FF98-4E23-B1BC-44D6DA722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728078" y="247068975"/>
          <a:ext cx="1206500" cy="698274"/>
        </a:xfrm>
        <a:prstGeom prst="rect">
          <a:avLst/>
        </a:prstGeom>
      </xdr:spPr>
    </xdr:pic>
    <xdr:clientData/>
  </xdr:twoCellAnchor>
  <xdr:twoCellAnchor editAs="oneCell">
    <xdr:from>
      <xdr:col>1</xdr:col>
      <xdr:colOff>7151158</xdr:colOff>
      <xdr:row>831</xdr:row>
      <xdr:rowOff>260199</xdr:rowOff>
    </xdr:from>
    <xdr:to>
      <xdr:col>1</xdr:col>
      <xdr:colOff>7619519</xdr:colOff>
      <xdr:row>833</xdr:row>
      <xdr:rowOff>244324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F9800FA-FACA-4913-8D21-2629DB24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197672" y="269507456"/>
          <a:ext cx="468361" cy="637268"/>
        </a:xfrm>
        <a:prstGeom prst="rect">
          <a:avLst/>
        </a:prstGeom>
      </xdr:spPr>
    </xdr:pic>
    <xdr:clientData/>
  </xdr:twoCellAnchor>
  <xdr:twoCellAnchor editAs="oneCell">
    <xdr:from>
      <xdr:col>1</xdr:col>
      <xdr:colOff>7315805</xdr:colOff>
      <xdr:row>836</xdr:row>
      <xdr:rowOff>96613</xdr:rowOff>
    </xdr:from>
    <xdr:to>
      <xdr:col>1</xdr:col>
      <xdr:colOff>7722774</xdr:colOff>
      <xdr:row>838</xdr:row>
      <xdr:rowOff>195642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C70EFE5D-7AC2-4462-96E1-00F215248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362319" y="270976727"/>
          <a:ext cx="406969" cy="752172"/>
        </a:xfrm>
        <a:prstGeom prst="rect">
          <a:avLst/>
        </a:prstGeom>
      </xdr:spPr>
    </xdr:pic>
    <xdr:clientData/>
  </xdr:twoCellAnchor>
  <xdr:twoCellAnchor editAs="oneCell">
    <xdr:from>
      <xdr:col>1</xdr:col>
      <xdr:colOff>7375122</xdr:colOff>
      <xdr:row>846</xdr:row>
      <xdr:rowOff>21017</xdr:rowOff>
    </xdr:from>
    <xdr:to>
      <xdr:col>1</xdr:col>
      <xdr:colOff>7936972</xdr:colOff>
      <xdr:row>847</xdr:row>
      <xdr:rowOff>194130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77C8BE8-851A-472A-AFCC-E873492D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421636" y="274166846"/>
          <a:ext cx="561850" cy="499684"/>
        </a:xfrm>
        <a:prstGeom prst="rect">
          <a:avLst/>
        </a:prstGeom>
      </xdr:spPr>
    </xdr:pic>
    <xdr:clientData/>
  </xdr:twoCellAnchor>
  <xdr:twoCellAnchor editAs="oneCell">
    <xdr:from>
      <xdr:col>1</xdr:col>
      <xdr:colOff>6145440</xdr:colOff>
      <xdr:row>847</xdr:row>
      <xdr:rowOff>149660</xdr:rowOff>
    </xdr:from>
    <xdr:to>
      <xdr:col>1</xdr:col>
      <xdr:colOff>7918147</xdr:colOff>
      <xdr:row>849</xdr:row>
      <xdr:rowOff>320821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762E035C-C915-430A-BDEF-1177BAC4B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191954" y="274622060"/>
          <a:ext cx="1772707" cy="824304"/>
        </a:xfrm>
        <a:prstGeom prst="rect">
          <a:avLst/>
        </a:prstGeom>
      </xdr:spPr>
    </xdr:pic>
    <xdr:clientData/>
  </xdr:twoCellAnchor>
  <xdr:twoCellAnchor editAs="oneCell">
    <xdr:from>
      <xdr:col>1</xdr:col>
      <xdr:colOff>6332312</xdr:colOff>
      <xdr:row>849</xdr:row>
      <xdr:rowOff>240392</xdr:rowOff>
    </xdr:from>
    <xdr:to>
      <xdr:col>1</xdr:col>
      <xdr:colOff>6792526</xdr:colOff>
      <xdr:row>851</xdr:row>
      <xdr:rowOff>19654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54EABB5A-6230-48BA-A4C0-C7627CAA9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378826" y="275365935"/>
          <a:ext cx="460214" cy="432405"/>
        </a:xfrm>
        <a:prstGeom prst="rect">
          <a:avLst/>
        </a:prstGeom>
      </xdr:spPr>
    </xdr:pic>
    <xdr:clientData/>
  </xdr:twoCellAnchor>
  <xdr:twoCellAnchor editAs="oneCell">
    <xdr:from>
      <xdr:col>1</xdr:col>
      <xdr:colOff>6201533</xdr:colOff>
      <xdr:row>869</xdr:row>
      <xdr:rowOff>141367</xdr:rowOff>
    </xdr:from>
    <xdr:to>
      <xdr:col>1</xdr:col>
      <xdr:colOff>8040914</xdr:colOff>
      <xdr:row>871</xdr:row>
      <xdr:rowOff>98071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C52D94C9-C524-4A98-B0C5-A8D2CBB09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248047" y="281798338"/>
          <a:ext cx="1839381" cy="609847"/>
        </a:xfrm>
        <a:prstGeom prst="rect">
          <a:avLst/>
        </a:prstGeom>
      </xdr:spPr>
    </xdr:pic>
    <xdr:clientData/>
  </xdr:twoCellAnchor>
  <xdr:twoCellAnchor editAs="oneCell">
    <xdr:from>
      <xdr:col>1</xdr:col>
      <xdr:colOff>6430284</xdr:colOff>
      <xdr:row>854</xdr:row>
      <xdr:rowOff>263675</xdr:rowOff>
    </xdr:from>
    <xdr:to>
      <xdr:col>1</xdr:col>
      <xdr:colOff>8177591</xdr:colOff>
      <xdr:row>856</xdr:row>
      <xdr:rowOff>189943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4A2A6054-F474-4DF8-AEB6-DC7F51C5A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476798" y="277022075"/>
          <a:ext cx="1747307" cy="579411"/>
        </a:xfrm>
        <a:prstGeom prst="rect">
          <a:avLst/>
        </a:prstGeom>
      </xdr:spPr>
    </xdr:pic>
    <xdr:clientData/>
  </xdr:twoCellAnchor>
  <xdr:twoCellAnchor editAs="oneCell">
    <xdr:from>
      <xdr:col>1</xdr:col>
      <xdr:colOff>6453263</xdr:colOff>
      <xdr:row>909</xdr:row>
      <xdr:rowOff>31751</xdr:rowOff>
    </xdr:from>
    <xdr:to>
      <xdr:col>1</xdr:col>
      <xdr:colOff>8109554</xdr:colOff>
      <xdr:row>910</xdr:row>
      <xdr:rowOff>169264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52D5954-38CB-4FDE-A565-CD52F592A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499777" y="294751580"/>
          <a:ext cx="1656291" cy="464084"/>
        </a:xfrm>
        <a:prstGeom prst="rect">
          <a:avLst/>
        </a:prstGeom>
      </xdr:spPr>
    </xdr:pic>
    <xdr:clientData/>
  </xdr:twoCellAnchor>
  <xdr:twoCellAnchor editAs="oneCell">
    <xdr:from>
      <xdr:col>1</xdr:col>
      <xdr:colOff>6461125</xdr:colOff>
      <xdr:row>1196</xdr:row>
      <xdr:rowOff>18483</xdr:rowOff>
    </xdr:from>
    <xdr:to>
      <xdr:col>1</xdr:col>
      <xdr:colOff>8085666</xdr:colOff>
      <xdr:row>1197</xdr:row>
      <xdr:rowOff>227548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1544CFD6-EDCA-4F80-B74B-69EEC30C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505825" y="364292583"/>
          <a:ext cx="1624541" cy="539264"/>
        </a:xfrm>
        <a:prstGeom prst="rect">
          <a:avLst/>
        </a:prstGeom>
      </xdr:spPr>
    </xdr:pic>
    <xdr:clientData/>
  </xdr:twoCellAnchor>
  <xdr:twoCellAnchor editAs="oneCell">
    <xdr:from>
      <xdr:col>1</xdr:col>
      <xdr:colOff>6154965</xdr:colOff>
      <xdr:row>930</xdr:row>
      <xdr:rowOff>294066</xdr:rowOff>
    </xdr:from>
    <xdr:to>
      <xdr:col>1</xdr:col>
      <xdr:colOff>8033659</xdr:colOff>
      <xdr:row>932</xdr:row>
      <xdr:rowOff>272992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23A93C84-77BC-4FC8-BBC2-4EA13CFC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201479" y="301871895"/>
          <a:ext cx="1878694" cy="632068"/>
        </a:xfrm>
        <a:prstGeom prst="rect">
          <a:avLst/>
        </a:prstGeom>
      </xdr:spPr>
    </xdr:pic>
    <xdr:clientData/>
  </xdr:twoCellAnchor>
  <xdr:twoCellAnchor editAs="oneCell">
    <xdr:from>
      <xdr:col>1</xdr:col>
      <xdr:colOff>6303433</xdr:colOff>
      <xdr:row>958</xdr:row>
      <xdr:rowOff>4991</xdr:rowOff>
    </xdr:from>
    <xdr:to>
      <xdr:col>1</xdr:col>
      <xdr:colOff>8109992</xdr:colOff>
      <xdr:row>959</xdr:row>
      <xdr:rowOff>309856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D6C58DCC-52C6-4809-A7A7-AA765BAE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349947" y="310726820"/>
          <a:ext cx="1806559" cy="631436"/>
        </a:xfrm>
        <a:prstGeom prst="rect">
          <a:avLst/>
        </a:prstGeom>
      </xdr:spPr>
    </xdr:pic>
    <xdr:clientData/>
  </xdr:twoCellAnchor>
  <xdr:twoCellAnchor editAs="oneCell">
    <xdr:from>
      <xdr:col>1</xdr:col>
      <xdr:colOff>6456743</xdr:colOff>
      <xdr:row>971</xdr:row>
      <xdr:rowOff>314329</xdr:rowOff>
    </xdr:from>
    <xdr:to>
      <xdr:col>1</xdr:col>
      <xdr:colOff>7979229</xdr:colOff>
      <xdr:row>975</xdr:row>
      <xdr:rowOff>97099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1B01436-6CA7-4E47-B9F8-B33F91E9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503257" y="315281586"/>
          <a:ext cx="1522486" cy="1089056"/>
        </a:xfrm>
        <a:prstGeom prst="rect">
          <a:avLst/>
        </a:prstGeom>
      </xdr:spPr>
    </xdr:pic>
    <xdr:clientData/>
  </xdr:twoCellAnchor>
  <xdr:twoCellAnchor editAs="oneCell">
    <xdr:from>
      <xdr:col>1</xdr:col>
      <xdr:colOff>6233586</xdr:colOff>
      <xdr:row>982</xdr:row>
      <xdr:rowOff>179919</xdr:rowOff>
    </xdr:from>
    <xdr:to>
      <xdr:col>1</xdr:col>
      <xdr:colOff>7957457</xdr:colOff>
      <xdr:row>984</xdr:row>
      <xdr:rowOff>98117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5A346449-2BB4-4EC0-A5EA-80FE1546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280100" y="316453462"/>
          <a:ext cx="1723871" cy="571341"/>
        </a:xfrm>
        <a:prstGeom prst="rect">
          <a:avLst/>
        </a:prstGeom>
      </xdr:spPr>
    </xdr:pic>
    <xdr:clientData/>
  </xdr:twoCellAnchor>
  <xdr:twoCellAnchor editAs="oneCell">
    <xdr:from>
      <xdr:col>1</xdr:col>
      <xdr:colOff>6431491</xdr:colOff>
      <xdr:row>977</xdr:row>
      <xdr:rowOff>312965</xdr:rowOff>
    </xdr:from>
    <xdr:to>
      <xdr:col>1</xdr:col>
      <xdr:colOff>8010800</xdr:colOff>
      <xdr:row>980</xdr:row>
      <xdr:rowOff>87086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5601D56-54C0-49D7-956E-0505F83C5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478005" y="317239651"/>
          <a:ext cx="1579309" cy="753835"/>
        </a:xfrm>
        <a:prstGeom prst="rect">
          <a:avLst/>
        </a:prstGeom>
      </xdr:spPr>
    </xdr:pic>
    <xdr:clientData/>
  </xdr:twoCellAnchor>
  <xdr:twoCellAnchor editAs="oneCell">
    <xdr:from>
      <xdr:col>1</xdr:col>
      <xdr:colOff>6293606</xdr:colOff>
      <xdr:row>1005</xdr:row>
      <xdr:rowOff>268063</xdr:rowOff>
    </xdr:from>
    <xdr:to>
      <xdr:col>1</xdr:col>
      <xdr:colOff>8164285</xdr:colOff>
      <xdr:row>1007</xdr:row>
      <xdr:rowOff>233279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039E4D1-AE14-4C33-B103-B265E894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340120" y="326338749"/>
          <a:ext cx="1870679" cy="618359"/>
        </a:xfrm>
        <a:prstGeom prst="rect">
          <a:avLst/>
        </a:prstGeom>
      </xdr:spPr>
    </xdr:pic>
    <xdr:clientData/>
  </xdr:twoCellAnchor>
  <xdr:twoCellAnchor editAs="oneCell">
    <xdr:from>
      <xdr:col>1</xdr:col>
      <xdr:colOff>6097512</xdr:colOff>
      <xdr:row>1015</xdr:row>
      <xdr:rowOff>278193</xdr:rowOff>
    </xdr:from>
    <xdr:to>
      <xdr:col>1</xdr:col>
      <xdr:colOff>8193011</xdr:colOff>
      <xdr:row>1017</xdr:row>
      <xdr:rowOff>201975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B56D1A48-A8B8-4B05-A3F0-2C563408A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144026" y="329614593"/>
          <a:ext cx="2095499" cy="576925"/>
        </a:xfrm>
        <a:prstGeom prst="rect">
          <a:avLst/>
        </a:prstGeom>
      </xdr:spPr>
    </xdr:pic>
    <xdr:clientData/>
  </xdr:twoCellAnchor>
  <xdr:twoCellAnchor editAs="oneCell">
    <xdr:from>
      <xdr:col>1</xdr:col>
      <xdr:colOff>6797676</xdr:colOff>
      <xdr:row>1029</xdr:row>
      <xdr:rowOff>181580</xdr:rowOff>
    </xdr:from>
    <xdr:to>
      <xdr:col>1</xdr:col>
      <xdr:colOff>7926485</xdr:colOff>
      <xdr:row>1033</xdr:row>
      <xdr:rowOff>176288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B673DCA0-C514-4208-8E45-F818ED00C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844190" y="334089980"/>
          <a:ext cx="1128809" cy="1300994"/>
        </a:xfrm>
        <a:prstGeom prst="rect">
          <a:avLst/>
        </a:prstGeom>
      </xdr:spPr>
    </xdr:pic>
    <xdr:clientData/>
  </xdr:twoCellAnchor>
  <xdr:twoCellAnchor editAs="oneCell">
    <xdr:from>
      <xdr:col>1</xdr:col>
      <xdr:colOff>7166236</xdr:colOff>
      <xdr:row>1044</xdr:row>
      <xdr:rowOff>68489</xdr:rowOff>
    </xdr:from>
    <xdr:to>
      <xdr:col>1</xdr:col>
      <xdr:colOff>8001258</xdr:colOff>
      <xdr:row>1047</xdr:row>
      <xdr:rowOff>253696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D306B266-8B8D-4A8C-92E9-A69AE5B6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212750" y="338875460"/>
          <a:ext cx="835022" cy="1164922"/>
        </a:xfrm>
        <a:prstGeom prst="rect">
          <a:avLst/>
        </a:prstGeom>
      </xdr:spPr>
    </xdr:pic>
    <xdr:clientData/>
  </xdr:twoCellAnchor>
  <xdr:twoCellAnchor editAs="oneCell">
    <xdr:from>
      <xdr:col>1</xdr:col>
      <xdr:colOff>6281964</xdr:colOff>
      <xdr:row>1051</xdr:row>
      <xdr:rowOff>195092</xdr:rowOff>
    </xdr:from>
    <xdr:to>
      <xdr:col>1</xdr:col>
      <xdr:colOff>8149883</xdr:colOff>
      <xdr:row>1054</xdr:row>
      <xdr:rowOff>189745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1F7E143F-D9E1-46C5-B02A-AE869245A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328478" y="341288063"/>
          <a:ext cx="1867919" cy="974368"/>
        </a:xfrm>
        <a:prstGeom prst="rect">
          <a:avLst/>
        </a:prstGeom>
      </xdr:spPr>
    </xdr:pic>
    <xdr:clientData/>
  </xdr:twoCellAnchor>
  <xdr:twoCellAnchor editAs="oneCell">
    <xdr:from>
      <xdr:col>1</xdr:col>
      <xdr:colOff>7214509</xdr:colOff>
      <xdr:row>1064</xdr:row>
      <xdr:rowOff>104020</xdr:rowOff>
    </xdr:from>
    <xdr:to>
      <xdr:col>1</xdr:col>
      <xdr:colOff>7837715</xdr:colOff>
      <xdr:row>1066</xdr:row>
      <xdr:rowOff>202873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F9871C5A-1700-437F-BEFD-7295E35D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61023" y="342503277"/>
          <a:ext cx="623206" cy="751996"/>
        </a:xfrm>
        <a:prstGeom prst="rect">
          <a:avLst/>
        </a:prstGeom>
      </xdr:spPr>
    </xdr:pic>
    <xdr:clientData/>
  </xdr:twoCellAnchor>
  <xdr:twoCellAnchor editAs="oneCell">
    <xdr:from>
      <xdr:col>1</xdr:col>
      <xdr:colOff>6728279</xdr:colOff>
      <xdr:row>1081</xdr:row>
      <xdr:rowOff>87451</xdr:rowOff>
    </xdr:from>
    <xdr:to>
      <xdr:col>1</xdr:col>
      <xdr:colOff>7934779</xdr:colOff>
      <xdr:row>1083</xdr:row>
      <xdr:rowOff>256485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6D83A2CC-B328-4B3F-8014-386BF34DD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8774793" y="350977565"/>
          <a:ext cx="1206500" cy="822177"/>
        </a:xfrm>
        <a:prstGeom prst="rect">
          <a:avLst/>
        </a:prstGeom>
      </xdr:spPr>
    </xdr:pic>
    <xdr:clientData/>
  </xdr:twoCellAnchor>
  <xdr:twoCellAnchor editAs="oneCell">
    <xdr:from>
      <xdr:col>1</xdr:col>
      <xdr:colOff>4571849</xdr:colOff>
      <xdr:row>1096</xdr:row>
      <xdr:rowOff>294882</xdr:rowOff>
    </xdr:from>
    <xdr:to>
      <xdr:col>1</xdr:col>
      <xdr:colOff>6228140</xdr:colOff>
      <xdr:row>1098</xdr:row>
      <xdr:rowOff>174685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3D38886A-6C94-42D8-9B64-76D140670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618363" y="356736711"/>
          <a:ext cx="1656291" cy="532946"/>
        </a:xfrm>
        <a:prstGeom prst="rect">
          <a:avLst/>
        </a:prstGeom>
      </xdr:spPr>
    </xdr:pic>
    <xdr:clientData/>
  </xdr:twoCellAnchor>
  <xdr:twoCellAnchor editAs="oneCell">
    <xdr:from>
      <xdr:col>1</xdr:col>
      <xdr:colOff>6369505</xdr:colOff>
      <xdr:row>1127</xdr:row>
      <xdr:rowOff>250071</xdr:rowOff>
    </xdr:from>
    <xdr:to>
      <xdr:col>1</xdr:col>
      <xdr:colOff>8088086</xdr:colOff>
      <xdr:row>1129</xdr:row>
      <xdr:rowOff>223730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ACA46A17-21BB-4D3F-95CF-B99CFF05E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416019" y="366162471"/>
          <a:ext cx="1718581" cy="626802"/>
        </a:xfrm>
        <a:prstGeom prst="rect">
          <a:avLst/>
        </a:prstGeom>
      </xdr:spPr>
    </xdr:pic>
    <xdr:clientData/>
  </xdr:twoCellAnchor>
  <xdr:twoCellAnchor editAs="oneCell">
    <xdr:from>
      <xdr:col>1</xdr:col>
      <xdr:colOff>6482443</xdr:colOff>
      <xdr:row>1137</xdr:row>
      <xdr:rowOff>160716</xdr:rowOff>
    </xdr:from>
    <xdr:to>
      <xdr:col>1</xdr:col>
      <xdr:colOff>8059359</xdr:colOff>
      <xdr:row>1139</xdr:row>
      <xdr:rowOff>245221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BD61FCA-2184-41A5-92D1-3B605F6F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528957" y="369991973"/>
          <a:ext cx="1576916" cy="737648"/>
        </a:xfrm>
        <a:prstGeom prst="rect">
          <a:avLst/>
        </a:prstGeom>
      </xdr:spPr>
    </xdr:pic>
    <xdr:clientData/>
  </xdr:twoCellAnchor>
  <xdr:twoCellAnchor editAs="oneCell">
    <xdr:from>
      <xdr:col>1</xdr:col>
      <xdr:colOff>6409270</xdr:colOff>
      <xdr:row>1142</xdr:row>
      <xdr:rowOff>80435</xdr:rowOff>
    </xdr:from>
    <xdr:to>
      <xdr:col>1</xdr:col>
      <xdr:colOff>7954165</xdr:colOff>
      <xdr:row>1144</xdr:row>
      <xdr:rowOff>154517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C09956ED-A27B-49F6-9AE8-95F161C4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453970" y="346269735"/>
          <a:ext cx="1544895" cy="734482"/>
        </a:xfrm>
        <a:prstGeom prst="rect">
          <a:avLst/>
        </a:prstGeom>
      </xdr:spPr>
    </xdr:pic>
    <xdr:clientData/>
  </xdr:twoCellAnchor>
  <xdr:twoCellAnchor editAs="oneCell">
    <xdr:from>
      <xdr:col>1</xdr:col>
      <xdr:colOff>6711495</xdr:colOff>
      <xdr:row>1151</xdr:row>
      <xdr:rowOff>150170</xdr:rowOff>
    </xdr:from>
    <xdr:to>
      <xdr:col>1</xdr:col>
      <xdr:colOff>7263634</xdr:colOff>
      <xdr:row>1153</xdr:row>
      <xdr:rowOff>43542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C8321D82-395D-42B7-95B1-4CC47B554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758009" y="373900284"/>
          <a:ext cx="552139" cy="546515"/>
        </a:xfrm>
        <a:prstGeom prst="rect">
          <a:avLst/>
        </a:prstGeom>
      </xdr:spPr>
    </xdr:pic>
    <xdr:clientData/>
  </xdr:twoCellAnchor>
  <xdr:twoCellAnchor editAs="oneCell">
    <xdr:from>
      <xdr:col>1</xdr:col>
      <xdr:colOff>6526351</xdr:colOff>
      <xdr:row>1172</xdr:row>
      <xdr:rowOff>13914</xdr:rowOff>
    </xdr:from>
    <xdr:to>
      <xdr:col>1</xdr:col>
      <xdr:colOff>8033658</xdr:colOff>
      <xdr:row>1174</xdr:row>
      <xdr:rowOff>120685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81AFCCA1-1467-4BBB-B092-4982BE008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572865" y="380622028"/>
          <a:ext cx="1507307" cy="759914"/>
        </a:xfrm>
        <a:prstGeom prst="rect">
          <a:avLst/>
        </a:prstGeom>
      </xdr:spPr>
    </xdr:pic>
    <xdr:clientData/>
  </xdr:twoCellAnchor>
  <xdr:twoCellAnchor editAs="oneCell">
    <xdr:from>
      <xdr:col>1</xdr:col>
      <xdr:colOff>7467449</xdr:colOff>
      <xdr:row>1179</xdr:row>
      <xdr:rowOff>289389</xdr:rowOff>
    </xdr:from>
    <xdr:to>
      <xdr:col>1</xdr:col>
      <xdr:colOff>7946572</xdr:colOff>
      <xdr:row>1181</xdr:row>
      <xdr:rowOff>164811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6253E23-3A01-4D37-8C15-999F3826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13963" y="383183503"/>
          <a:ext cx="479123" cy="528565"/>
        </a:xfrm>
        <a:prstGeom prst="rect">
          <a:avLst/>
        </a:prstGeom>
      </xdr:spPr>
    </xdr:pic>
    <xdr:clientData/>
  </xdr:twoCellAnchor>
  <xdr:twoCellAnchor editAs="oneCell">
    <xdr:from>
      <xdr:col>1</xdr:col>
      <xdr:colOff>7418766</xdr:colOff>
      <xdr:row>1183</xdr:row>
      <xdr:rowOff>141213</xdr:rowOff>
    </xdr:from>
    <xdr:to>
      <xdr:col>1</xdr:col>
      <xdr:colOff>7913914</xdr:colOff>
      <xdr:row>1184</xdr:row>
      <xdr:rowOff>312832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C3DE8110-3CD2-4A7F-B3EB-10B98BCD4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465280" y="384341613"/>
          <a:ext cx="495148" cy="498190"/>
        </a:xfrm>
        <a:prstGeom prst="rect">
          <a:avLst/>
        </a:prstGeom>
      </xdr:spPr>
    </xdr:pic>
    <xdr:clientData/>
  </xdr:twoCellAnchor>
  <xdr:twoCellAnchor editAs="oneCell">
    <xdr:from>
      <xdr:col>1</xdr:col>
      <xdr:colOff>7076227</xdr:colOff>
      <xdr:row>1187</xdr:row>
      <xdr:rowOff>216202</xdr:rowOff>
    </xdr:from>
    <xdr:to>
      <xdr:col>1</xdr:col>
      <xdr:colOff>8121209</xdr:colOff>
      <xdr:row>1189</xdr:row>
      <xdr:rowOff>130629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33249149-C553-4339-8CD8-F39B12B4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122741" y="385722888"/>
          <a:ext cx="1044982" cy="567570"/>
        </a:xfrm>
        <a:prstGeom prst="rect">
          <a:avLst/>
        </a:prstGeom>
      </xdr:spPr>
    </xdr:pic>
    <xdr:clientData/>
  </xdr:twoCellAnchor>
  <xdr:twoCellAnchor editAs="oneCell">
    <xdr:from>
      <xdr:col>1</xdr:col>
      <xdr:colOff>6408122</xdr:colOff>
      <xdr:row>1193</xdr:row>
      <xdr:rowOff>59872</xdr:rowOff>
    </xdr:from>
    <xdr:to>
      <xdr:col>1</xdr:col>
      <xdr:colOff>8055430</xdr:colOff>
      <xdr:row>1195</xdr:row>
      <xdr:rowOff>225326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540D614-08C9-4CE2-9FCA-55FB0D1C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8454636" y="387525986"/>
          <a:ext cx="1647308" cy="818597"/>
        </a:xfrm>
        <a:prstGeom prst="rect">
          <a:avLst/>
        </a:prstGeom>
      </xdr:spPr>
    </xdr:pic>
    <xdr:clientData/>
  </xdr:twoCellAnchor>
  <xdr:twoCellAnchor editAs="oneCell">
    <xdr:from>
      <xdr:col>1</xdr:col>
      <xdr:colOff>6249460</xdr:colOff>
      <xdr:row>1208</xdr:row>
      <xdr:rowOff>31750</xdr:rowOff>
    </xdr:from>
    <xdr:to>
      <xdr:col>1</xdr:col>
      <xdr:colOff>8043334</xdr:colOff>
      <xdr:row>1210</xdr:row>
      <xdr:rowOff>137583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344D3BA3-E404-4AD7-9FD7-F1F221977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8294160" y="368268250"/>
          <a:ext cx="1793874" cy="766233"/>
        </a:xfrm>
        <a:prstGeom prst="rect">
          <a:avLst/>
        </a:prstGeom>
      </xdr:spPr>
    </xdr:pic>
    <xdr:clientData/>
  </xdr:twoCellAnchor>
  <xdr:twoCellAnchor editAs="oneCell">
    <xdr:from>
      <xdr:col>1</xdr:col>
      <xdr:colOff>6400042</xdr:colOff>
      <xdr:row>1213</xdr:row>
      <xdr:rowOff>230264</xdr:rowOff>
    </xdr:from>
    <xdr:to>
      <xdr:col>1</xdr:col>
      <xdr:colOff>8039802</xdr:colOff>
      <xdr:row>1215</xdr:row>
      <xdr:rowOff>293914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AA815EB-95B8-4384-AABE-75C76139D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8446556" y="394227807"/>
          <a:ext cx="1639760" cy="716793"/>
        </a:xfrm>
        <a:prstGeom prst="rect">
          <a:avLst/>
        </a:prstGeom>
      </xdr:spPr>
    </xdr:pic>
    <xdr:clientData/>
  </xdr:twoCellAnchor>
  <xdr:twoCellAnchor editAs="oneCell">
    <xdr:from>
      <xdr:col>1</xdr:col>
      <xdr:colOff>6854372</xdr:colOff>
      <xdr:row>1221</xdr:row>
      <xdr:rowOff>226483</xdr:rowOff>
    </xdr:from>
    <xdr:to>
      <xdr:col>1</xdr:col>
      <xdr:colOff>7593329</xdr:colOff>
      <xdr:row>1224</xdr:row>
      <xdr:rowOff>26911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7DF02B99-DD38-4529-AB9A-11ABD7E3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8900886" y="396836597"/>
          <a:ext cx="738957" cy="780143"/>
        </a:xfrm>
        <a:prstGeom prst="rect">
          <a:avLst/>
        </a:prstGeom>
      </xdr:spPr>
    </xdr:pic>
    <xdr:clientData/>
  </xdr:twoCellAnchor>
  <xdr:twoCellAnchor editAs="oneCell">
    <xdr:from>
      <xdr:col>1</xdr:col>
      <xdr:colOff>7633754</xdr:colOff>
      <xdr:row>1224</xdr:row>
      <xdr:rowOff>169388</xdr:rowOff>
    </xdr:from>
    <xdr:to>
      <xdr:col>1</xdr:col>
      <xdr:colOff>8151283</xdr:colOff>
      <xdr:row>1226</xdr:row>
      <xdr:rowOff>123906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ED2ED7E9-FC43-464A-928C-1FAC1E095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680268" y="397759217"/>
          <a:ext cx="517529" cy="607660"/>
        </a:xfrm>
        <a:prstGeom prst="rect">
          <a:avLst/>
        </a:prstGeom>
      </xdr:spPr>
    </xdr:pic>
    <xdr:clientData/>
  </xdr:twoCellAnchor>
  <xdr:twoCellAnchor editAs="oneCell">
    <xdr:from>
      <xdr:col>1</xdr:col>
      <xdr:colOff>6383415</xdr:colOff>
      <xdr:row>1237</xdr:row>
      <xdr:rowOff>53826</xdr:rowOff>
    </xdr:from>
    <xdr:to>
      <xdr:col>1</xdr:col>
      <xdr:colOff>8042037</xdr:colOff>
      <xdr:row>1239</xdr:row>
      <xdr:rowOff>65314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B9B96C0E-E284-4E85-82D9-A6B16F0A1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8429929" y="401889083"/>
          <a:ext cx="1658622" cy="664631"/>
        </a:xfrm>
        <a:prstGeom prst="rect">
          <a:avLst/>
        </a:prstGeom>
      </xdr:spPr>
    </xdr:pic>
    <xdr:clientData/>
  </xdr:twoCellAnchor>
  <xdr:twoCellAnchor editAs="oneCell">
    <xdr:from>
      <xdr:col>1</xdr:col>
      <xdr:colOff>6678840</xdr:colOff>
      <xdr:row>1239</xdr:row>
      <xdr:rowOff>175836</xdr:rowOff>
    </xdr:from>
    <xdr:to>
      <xdr:col>1</xdr:col>
      <xdr:colOff>8039869</xdr:colOff>
      <xdr:row>1241</xdr:row>
      <xdr:rowOff>217714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488FAA8F-07D4-41B6-9D3F-08D820DF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8725354" y="402664236"/>
          <a:ext cx="1361029" cy="695021"/>
        </a:xfrm>
        <a:prstGeom prst="rect">
          <a:avLst/>
        </a:prstGeom>
      </xdr:spPr>
    </xdr:pic>
    <xdr:clientData/>
  </xdr:twoCellAnchor>
  <xdr:twoCellAnchor editAs="oneCell">
    <xdr:from>
      <xdr:col>1</xdr:col>
      <xdr:colOff>7218801</xdr:colOff>
      <xdr:row>1242</xdr:row>
      <xdr:rowOff>179917</xdr:rowOff>
    </xdr:from>
    <xdr:to>
      <xdr:col>1</xdr:col>
      <xdr:colOff>7930848</xdr:colOff>
      <xdr:row>1244</xdr:row>
      <xdr:rowOff>137584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5A292FB5-403C-4891-B8B7-0134EC05B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265315" y="403648031"/>
          <a:ext cx="712047" cy="610810"/>
        </a:xfrm>
        <a:prstGeom prst="rect">
          <a:avLst/>
        </a:prstGeom>
      </xdr:spPr>
    </xdr:pic>
    <xdr:clientData/>
  </xdr:twoCellAnchor>
  <xdr:twoCellAnchor editAs="oneCell">
    <xdr:from>
      <xdr:col>1</xdr:col>
      <xdr:colOff>6512982</xdr:colOff>
      <xdr:row>1256</xdr:row>
      <xdr:rowOff>116419</xdr:rowOff>
    </xdr:from>
    <xdr:to>
      <xdr:col>1</xdr:col>
      <xdr:colOff>8058149</xdr:colOff>
      <xdr:row>1258</xdr:row>
      <xdr:rowOff>181330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6C4DB143-1615-4E8C-AD96-53888F4FD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559496" y="408156533"/>
          <a:ext cx="1545167" cy="718054"/>
        </a:xfrm>
        <a:prstGeom prst="rect">
          <a:avLst/>
        </a:prstGeom>
      </xdr:spPr>
    </xdr:pic>
    <xdr:clientData/>
  </xdr:twoCellAnchor>
  <xdr:twoCellAnchor editAs="oneCell">
    <xdr:from>
      <xdr:col>1</xdr:col>
      <xdr:colOff>7402739</xdr:colOff>
      <xdr:row>1262</xdr:row>
      <xdr:rowOff>146051</xdr:rowOff>
    </xdr:from>
    <xdr:to>
      <xdr:col>1</xdr:col>
      <xdr:colOff>7900764</xdr:colOff>
      <xdr:row>1264</xdr:row>
      <xdr:rowOff>146051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FF11946-233B-438F-8C31-6ED60AD84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449253" y="410145594"/>
          <a:ext cx="498025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7380515</xdr:colOff>
      <xdr:row>1264</xdr:row>
      <xdr:rowOff>93739</xdr:rowOff>
    </xdr:from>
    <xdr:to>
      <xdr:col>1</xdr:col>
      <xdr:colOff>7840381</xdr:colOff>
      <xdr:row>1266</xdr:row>
      <xdr:rowOff>123372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A5D5880D-798E-40FD-B403-12076C85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427029" y="410746425"/>
          <a:ext cx="459866" cy="682776"/>
        </a:xfrm>
        <a:prstGeom prst="rect">
          <a:avLst/>
        </a:prstGeom>
      </xdr:spPr>
    </xdr:pic>
    <xdr:clientData/>
  </xdr:twoCellAnchor>
  <xdr:twoCellAnchor editAs="oneCell">
    <xdr:from>
      <xdr:col>1</xdr:col>
      <xdr:colOff>6314019</xdr:colOff>
      <xdr:row>1266</xdr:row>
      <xdr:rowOff>276075</xdr:rowOff>
    </xdr:from>
    <xdr:to>
      <xdr:col>1</xdr:col>
      <xdr:colOff>8061375</xdr:colOff>
      <xdr:row>1269</xdr:row>
      <xdr:rowOff>210457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D41AD7A-31A9-4433-BDD4-38D8B81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360533" y="411581904"/>
          <a:ext cx="1747356" cy="914096"/>
        </a:xfrm>
        <a:prstGeom prst="rect">
          <a:avLst/>
        </a:prstGeom>
      </xdr:spPr>
    </xdr:pic>
    <xdr:clientData/>
  </xdr:twoCellAnchor>
  <xdr:twoCellAnchor editAs="oneCell">
    <xdr:from>
      <xdr:col>1</xdr:col>
      <xdr:colOff>6240993</xdr:colOff>
      <xdr:row>1271</xdr:row>
      <xdr:rowOff>47749</xdr:rowOff>
    </xdr:from>
    <xdr:to>
      <xdr:col>1</xdr:col>
      <xdr:colOff>8022773</xdr:colOff>
      <xdr:row>1273</xdr:row>
      <xdr:rowOff>10875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FD12862A-AE44-4D31-BEB1-BAB93D6B8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8287507" y="412986435"/>
          <a:ext cx="1781780" cy="616269"/>
        </a:xfrm>
        <a:prstGeom prst="rect">
          <a:avLst/>
        </a:prstGeom>
      </xdr:spPr>
    </xdr:pic>
    <xdr:clientData/>
  </xdr:twoCellAnchor>
  <xdr:twoCellAnchor editAs="oneCell">
    <xdr:from>
      <xdr:col>1</xdr:col>
      <xdr:colOff>6550494</xdr:colOff>
      <xdr:row>1278</xdr:row>
      <xdr:rowOff>71816</xdr:rowOff>
    </xdr:from>
    <xdr:to>
      <xdr:col>1</xdr:col>
      <xdr:colOff>8000999</xdr:colOff>
      <xdr:row>1279</xdr:row>
      <xdr:rowOff>302846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7EC7954-D5E8-46FC-9BB1-27E5A1E07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8597008" y="415296502"/>
          <a:ext cx="1450505" cy="557601"/>
        </a:xfrm>
        <a:prstGeom prst="rect">
          <a:avLst/>
        </a:prstGeom>
      </xdr:spPr>
    </xdr:pic>
    <xdr:clientData/>
  </xdr:twoCellAnchor>
  <xdr:twoCellAnchor editAs="oneCell">
    <xdr:from>
      <xdr:col>1</xdr:col>
      <xdr:colOff>6834868</xdr:colOff>
      <xdr:row>1282</xdr:row>
      <xdr:rowOff>203452</xdr:rowOff>
    </xdr:from>
    <xdr:to>
      <xdr:col>1</xdr:col>
      <xdr:colOff>8077200</xdr:colOff>
      <xdr:row>1284</xdr:row>
      <xdr:rowOff>70114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47D9D706-1401-4F44-9029-5F5645DFB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8881382" y="416734423"/>
          <a:ext cx="1242332" cy="519805"/>
        </a:xfrm>
        <a:prstGeom prst="rect">
          <a:avLst/>
        </a:prstGeom>
      </xdr:spPr>
    </xdr:pic>
    <xdr:clientData/>
  </xdr:twoCellAnchor>
  <xdr:twoCellAnchor editAs="oneCell">
    <xdr:from>
      <xdr:col>1</xdr:col>
      <xdr:colOff>7255331</xdr:colOff>
      <xdr:row>1289</xdr:row>
      <xdr:rowOff>125490</xdr:rowOff>
    </xdr:from>
    <xdr:to>
      <xdr:col>1</xdr:col>
      <xdr:colOff>8172836</xdr:colOff>
      <xdr:row>1290</xdr:row>
      <xdr:rowOff>229472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FDF0C306-F2F9-41C8-AB89-E56C26B0C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301845" y="418942461"/>
          <a:ext cx="917505" cy="430554"/>
        </a:xfrm>
        <a:prstGeom prst="rect">
          <a:avLst/>
        </a:prstGeom>
      </xdr:spPr>
    </xdr:pic>
    <xdr:clientData/>
  </xdr:twoCellAnchor>
  <xdr:twoCellAnchor editAs="oneCell">
    <xdr:from>
      <xdr:col>1</xdr:col>
      <xdr:colOff>7335317</xdr:colOff>
      <xdr:row>1292</xdr:row>
      <xdr:rowOff>71361</xdr:rowOff>
    </xdr:from>
    <xdr:to>
      <xdr:col>1</xdr:col>
      <xdr:colOff>8056451</xdr:colOff>
      <xdr:row>1294</xdr:row>
      <xdr:rowOff>71361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BC804CF2-E94D-4082-A3E5-9645D67F6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1831" y="419868047"/>
          <a:ext cx="721134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6929061</xdr:colOff>
      <xdr:row>1296</xdr:row>
      <xdr:rowOff>10885</xdr:rowOff>
    </xdr:from>
    <xdr:to>
      <xdr:col>1</xdr:col>
      <xdr:colOff>8114393</xdr:colOff>
      <xdr:row>1298</xdr:row>
      <xdr:rowOff>144939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E40ACD58-321B-499B-87D7-1205FC747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975575" y="421113856"/>
          <a:ext cx="1185332" cy="7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6673550</xdr:colOff>
      <xdr:row>1301</xdr:row>
      <xdr:rowOff>19202</xdr:rowOff>
    </xdr:from>
    <xdr:to>
      <xdr:col>1</xdr:col>
      <xdr:colOff>8142516</xdr:colOff>
      <xdr:row>1302</xdr:row>
      <xdr:rowOff>225903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5F2665BD-6604-4B95-92D5-ABC2F2E7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8720064" y="422755031"/>
          <a:ext cx="1468966" cy="533272"/>
        </a:xfrm>
        <a:prstGeom prst="rect">
          <a:avLst/>
        </a:prstGeom>
      </xdr:spPr>
    </xdr:pic>
    <xdr:clientData/>
  </xdr:twoCellAnchor>
  <xdr:twoCellAnchor editAs="oneCell">
    <xdr:from>
      <xdr:col>1</xdr:col>
      <xdr:colOff>6012544</xdr:colOff>
      <xdr:row>1305</xdr:row>
      <xdr:rowOff>268049</xdr:rowOff>
    </xdr:from>
    <xdr:to>
      <xdr:col>1</xdr:col>
      <xdr:colOff>7979229</xdr:colOff>
      <xdr:row>1308</xdr:row>
      <xdr:rowOff>7237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1D89296-9F71-491F-8080-8C683A02A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059058" y="424310163"/>
          <a:ext cx="1966685" cy="718903"/>
        </a:xfrm>
        <a:prstGeom prst="rect">
          <a:avLst/>
        </a:prstGeom>
      </xdr:spPr>
    </xdr:pic>
    <xdr:clientData/>
  </xdr:twoCellAnchor>
  <xdr:twoCellAnchor editAs="oneCell">
    <xdr:from>
      <xdr:col>1</xdr:col>
      <xdr:colOff>6138941</xdr:colOff>
      <xdr:row>1308</xdr:row>
      <xdr:rowOff>231623</xdr:rowOff>
    </xdr:from>
    <xdr:to>
      <xdr:col>1</xdr:col>
      <xdr:colOff>8044544</xdr:colOff>
      <xdr:row>1310</xdr:row>
      <xdr:rowOff>267321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8E7F0F76-8BEF-456A-8DD8-50246F8C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8185455" y="425253452"/>
          <a:ext cx="1905603" cy="688840"/>
        </a:xfrm>
        <a:prstGeom prst="rect">
          <a:avLst/>
        </a:prstGeom>
      </xdr:spPr>
    </xdr:pic>
    <xdr:clientData/>
  </xdr:twoCellAnchor>
  <xdr:twoCellAnchor editAs="oneCell">
    <xdr:from>
      <xdr:col>1</xdr:col>
      <xdr:colOff>7160229</xdr:colOff>
      <xdr:row>1339</xdr:row>
      <xdr:rowOff>303590</xdr:rowOff>
    </xdr:from>
    <xdr:to>
      <xdr:col>1</xdr:col>
      <xdr:colOff>7984082</xdr:colOff>
      <xdr:row>1342</xdr:row>
      <xdr:rowOff>10885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5FC99EFA-36A3-4C74-9783-468C7D3A1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06743" y="435449133"/>
          <a:ext cx="823853" cy="687009"/>
        </a:xfrm>
        <a:prstGeom prst="rect">
          <a:avLst/>
        </a:prstGeom>
      </xdr:spPr>
    </xdr:pic>
    <xdr:clientData/>
  </xdr:twoCellAnchor>
  <xdr:twoCellAnchor editAs="oneCell">
    <xdr:from>
      <xdr:col>1</xdr:col>
      <xdr:colOff>6048981</xdr:colOff>
      <xdr:row>1311</xdr:row>
      <xdr:rowOff>134410</xdr:rowOff>
    </xdr:from>
    <xdr:to>
      <xdr:col>1</xdr:col>
      <xdr:colOff>8010072</xdr:colOff>
      <xdr:row>1313</xdr:row>
      <xdr:rowOff>256532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F8CFFE6E-318C-4988-BD4C-162C0F51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8095495" y="426135953"/>
          <a:ext cx="1961091" cy="775265"/>
        </a:xfrm>
        <a:prstGeom prst="rect">
          <a:avLst/>
        </a:prstGeom>
      </xdr:spPr>
    </xdr:pic>
    <xdr:clientData/>
  </xdr:twoCellAnchor>
  <xdr:twoCellAnchor editAs="oneCell">
    <xdr:from>
      <xdr:col>1</xdr:col>
      <xdr:colOff>6740676</xdr:colOff>
      <xdr:row>1323</xdr:row>
      <xdr:rowOff>94947</xdr:rowOff>
    </xdr:from>
    <xdr:to>
      <xdr:col>1</xdr:col>
      <xdr:colOff>8218715</xdr:colOff>
      <xdr:row>1325</xdr:row>
      <xdr:rowOff>159114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61B15760-7318-4824-A960-72A0B696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787190" y="430015347"/>
          <a:ext cx="1478039" cy="717310"/>
        </a:xfrm>
        <a:prstGeom prst="rect">
          <a:avLst/>
        </a:prstGeom>
      </xdr:spPr>
    </xdr:pic>
    <xdr:clientData/>
  </xdr:twoCellAnchor>
  <xdr:twoCellAnchor editAs="oneCell">
    <xdr:from>
      <xdr:col>1</xdr:col>
      <xdr:colOff>6354388</xdr:colOff>
      <xdr:row>1319</xdr:row>
      <xdr:rowOff>150171</xdr:rowOff>
    </xdr:from>
    <xdr:to>
      <xdr:col>1</xdr:col>
      <xdr:colOff>7977540</xdr:colOff>
      <xdr:row>1321</xdr:row>
      <xdr:rowOff>174171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54AE7F86-5D8E-4A51-97A8-DF0C47737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400902" y="428764285"/>
          <a:ext cx="1623152" cy="677143"/>
        </a:xfrm>
        <a:prstGeom prst="rect">
          <a:avLst/>
        </a:prstGeom>
      </xdr:spPr>
    </xdr:pic>
    <xdr:clientData/>
  </xdr:twoCellAnchor>
  <xdr:twoCellAnchor editAs="oneCell">
    <xdr:from>
      <xdr:col>1</xdr:col>
      <xdr:colOff>7133167</xdr:colOff>
      <xdr:row>1327</xdr:row>
      <xdr:rowOff>37043</xdr:rowOff>
    </xdr:from>
    <xdr:to>
      <xdr:col>1</xdr:col>
      <xdr:colOff>7736417</xdr:colOff>
      <xdr:row>1329</xdr:row>
      <xdr:rowOff>12316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B57133B-5A55-4884-8951-5B395F56F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177867" y="408557943"/>
          <a:ext cx="603250" cy="635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7181095</xdr:colOff>
      <xdr:row>1329</xdr:row>
      <xdr:rowOff>102961</xdr:rowOff>
    </xdr:from>
    <xdr:to>
      <xdr:col>1</xdr:col>
      <xdr:colOff>7784615</xdr:colOff>
      <xdr:row>1331</xdr:row>
      <xdr:rowOff>102962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270C19D7-6C41-4F90-AD85-8A278DF54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227609" y="431982790"/>
          <a:ext cx="603520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7112000</xdr:colOff>
      <xdr:row>1330</xdr:row>
      <xdr:rowOff>313417</xdr:rowOff>
    </xdr:from>
    <xdr:to>
      <xdr:col>1</xdr:col>
      <xdr:colOff>7789332</xdr:colOff>
      <xdr:row>1332</xdr:row>
      <xdr:rowOff>241372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29B9A8B-DFF4-4512-9832-28147EA6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158514" y="432519817"/>
          <a:ext cx="677332" cy="581098"/>
        </a:xfrm>
        <a:prstGeom prst="rect">
          <a:avLst/>
        </a:prstGeom>
      </xdr:spPr>
    </xdr:pic>
    <xdr:clientData/>
  </xdr:twoCellAnchor>
  <xdr:twoCellAnchor editAs="oneCell">
    <xdr:from>
      <xdr:col>1</xdr:col>
      <xdr:colOff>7069669</xdr:colOff>
      <xdr:row>1332</xdr:row>
      <xdr:rowOff>232834</xdr:rowOff>
    </xdr:from>
    <xdr:to>
      <xdr:col>1</xdr:col>
      <xdr:colOff>8042183</xdr:colOff>
      <xdr:row>1335</xdr:row>
      <xdr:rowOff>201083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C76F7E53-37AA-47DE-BFC3-9708A1ADD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14369" y="410404734"/>
          <a:ext cx="972514" cy="958849"/>
        </a:xfrm>
        <a:prstGeom prst="rect">
          <a:avLst/>
        </a:prstGeom>
      </xdr:spPr>
    </xdr:pic>
    <xdr:clientData/>
  </xdr:twoCellAnchor>
  <xdr:twoCellAnchor editAs="oneCell">
    <xdr:from>
      <xdr:col>1</xdr:col>
      <xdr:colOff>6360130</xdr:colOff>
      <xdr:row>1342</xdr:row>
      <xdr:rowOff>130023</xdr:rowOff>
    </xdr:from>
    <xdr:to>
      <xdr:col>1</xdr:col>
      <xdr:colOff>7979229</xdr:colOff>
      <xdr:row>1343</xdr:row>
      <xdr:rowOff>252989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E69993C-F15F-4AC9-BDD5-882FA3BC6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8406644" y="428417566"/>
          <a:ext cx="1619099" cy="449538"/>
        </a:xfrm>
        <a:prstGeom prst="rect">
          <a:avLst/>
        </a:prstGeom>
      </xdr:spPr>
    </xdr:pic>
    <xdr:clientData/>
  </xdr:twoCellAnchor>
  <xdr:twoCellAnchor editAs="oneCell">
    <xdr:from>
      <xdr:col>1</xdr:col>
      <xdr:colOff>6424083</xdr:colOff>
      <xdr:row>1350</xdr:row>
      <xdr:rowOff>197213</xdr:rowOff>
    </xdr:from>
    <xdr:to>
      <xdr:col>1</xdr:col>
      <xdr:colOff>7916332</xdr:colOff>
      <xdr:row>1352</xdr:row>
      <xdr:rowOff>303876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27A01A99-8E76-411B-9B3D-2C579AB2B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8468783" y="416312713"/>
          <a:ext cx="1492249" cy="7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6376459</xdr:colOff>
      <xdr:row>1354</xdr:row>
      <xdr:rowOff>280457</xdr:rowOff>
    </xdr:from>
    <xdr:to>
      <xdr:col>1</xdr:col>
      <xdr:colOff>7937501</xdr:colOff>
      <xdr:row>1356</xdr:row>
      <xdr:rowOff>188406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8BBF026-200B-4847-8387-0D3C1ECDA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8421159" y="417716757"/>
          <a:ext cx="1561042" cy="568349"/>
        </a:xfrm>
        <a:prstGeom prst="rect">
          <a:avLst/>
        </a:prstGeom>
      </xdr:spPr>
    </xdr:pic>
    <xdr:clientData/>
  </xdr:twoCellAnchor>
  <xdr:twoCellAnchor editAs="oneCell">
    <xdr:from>
      <xdr:col>1</xdr:col>
      <xdr:colOff>6520391</xdr:colOff>
      <xdr:row>1356</xdr:row>
      <xdr:rowOff>188384</xdr:rowOff>
    </xdr:from>
    <xdr:to>
      <xdr:col>1</xdr:col>
      <xdr:colOff>7943850</xdr:colOff>
      <xdr:row>1358</xdr:row>
      <xdr:rowOff>114791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888F3B50-FE00-42C4-9E08-7D0BF4A6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8565091" y="417624684"/>
          <a:ext cx="1423459" cy="586807"/>
        </a:xfrm>
        <a:prstGeom prst="rect">
          <a:avLst/>
        </a:prstGeom>
      </xdr:spPr>
    </xdr:pic>
    <xdr:clientData/>
  </xdr:twoCellAnchor>
  <xdr:twoCellAnchor editAs="oneCell">
    <xdr:from>
      <xdr:col>1</xdr:col>
      <xdr:colOff>6689726</xdr:colOff>
      <xdr:row>1358</xdr:row>
      <xdr:rowOff>313266</xdr:rowOff>
    </xdr:from>
    <xdr:to>
      <xdr:col>1</xdr:col>
      <xdr:colOff>7756491</xdr:colOff>
      <xdr:row>1360</xdr:row>
      <xdr:rowOff>254000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E8E268F2-A9F2-461B-8667-B3812F96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8734426" y="418409966"/>
          <a:ext cx="1066765" cy="601134"/>
        </a:xfrm>
        <a:prstGeom prst="rect">
          <a:avLst/>
        </a:prstGeom>
      </xdr:spPr>
    </xdr:pic>
    <xdr:clientData/>
  </xdr:twoCellAnchor>
  <xdr:twoCellAnchor editAs="oneCell">
    <xdr:from>
      <xdr:col>1</xdr:col>
      <xdr:colOff>7185479</xdr:colOff>
      <xdr:row>1385</xdr:row>
      <xdr:rowOff>23585</xdr:rowOff>
    </xdr:from>
    <xdr:to>
      <xdr:col>1</xdr:col>
      <xdr:colOff>7837715</xdr:colOff>
      <xdr:row>1386</xdr:row>
      <xdr:rowOff>198545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F2A0AF23-FB80-4774-83F2-19B453C77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231993" y="450191414"/>
          <a:ext cx="652236" cy="501531"/>
        </a:xfrm>
        <a:prstGeom prst="rect">
          <a:avLst/>
        </a:prstGeom>
      </xdr:spPr>
    </xdr:pic>
    <xdr:clientData/>
  </xdr:twoCellAnchor>
  <xdr:twoCellAnchor editAs="oneCell">
    <xdr:from>
      <xdr:col>1</xdr:col>
      <xdr:colOff>6104016</xdr:colOff>
      <xdr:row>1390</xdr:row>
      <xdr:rowOff>306463</xdr:rowOff>
    </xdr:from>
    <xdr:to>
      <xdr:col>1</xdr:col>
      <xdr:colOff>8088086</xdr:colOff>
      <xdr:row>1393</xdr:row>
      <xdr:rowOff>5920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A31F1519-9E9C-4102-A654-B9D8E7D1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8150530" y="452107149"/>
          <a:ext cx="1984070" cy="679171"/>
        </a:xfrm>
        <a:prstGeom prst="rect">
          <a:avLst/>
        </a:prstGeom>
      </xdr:spPr>
    </xdr:pic>
    <xdr:clientData/>
  </xdr:twoCellAnchor>
  <xdr:twoCellAnchor editAs="oneCell">
    <xdr:from>
      <xdr:col>1</xdr:col>
      <xdr:colOff>7362976</xdr:colOff>
      <xdr:row>1394</xdr:row>
      <xdr:rowOff>107343</xdr:rowOff>
    </xdr:from>
    <xdr:to>
      <xdr:col>1</xdr:col>
      <xdr:colOff>7989632</xdr:colOff>
      <xdr:row>1396</xdr:row>
      <xdr:rowOff>108856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6E86849-CC83-49B5-8C4C-450C61F4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409490" y="453214314"/>
          <a:ext cx="626656" cy="654656"/>
        </a:xfrm>
        <a:prstGeom prst="rect">
          <a:avLst/>
        </a:prstGeom>
      </xdr:spPr>
    </xdr:pic>
    <xdr:clientData/>
  </xdr:twoCellAnchor>
  <xdr:twoCellAnchor editAs="oneCell">
    <xdr:from>
      <xdr:col>1</xdr:col>
      <xdr:colOff>7175047</xdr:colOff>
      <xdr:row>1397</xdr:row>
      <xdr:rowOff>29631</xdr:rowOff>
    </xdr:from>
    <xdr:to>
      <xdr:col>1</xdr:col>
      <xdr:colOff>8305800</xdr:colOff>
      <xdr:row>1399</xdr:row>
      <xdr:rowOff>64803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6434508F-AD4C-48C1-9E05-D675131F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21561" y="454116317"/>
          <a:ext cx="1130753" cy="688315"/>
        </a:xfrm>
        <a:prstGeom prst="rect">
          <a:avLst/>
        </a:prstGeom>
      </xdr:spPr>
    </xdr:pic>
    <xdr:clientData/>
  </xdr:twoCellAnchor>
  <xdr:twoCellAnchor editAs="oneCell">
    <xdr:from>
      <xdr:col>1</xdr:col>
      <xdr:colOff>7171872</xdr:colOff>
      <xdr:row>1401</xdr:row>
      <xdr:rowOff>50965</xdr:rowOff>
    </xdr:from>
    <xdr:to>
      <xdr:col>1</xdr:col>
      <xdr:colOff>8229601</xdr:colOff>
      <xdr:row>1402</xdr:row>
      <xdr:rowOff>315874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1E6C004C-48C3-4C01-BFA5-E77E463BD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18386" y="455443936"/>
          <a:ext cx="1057729" cy="591481"/>
        </a:xfrm>
        <a:prstGeom prst="rect">
          <a:avLst/>
        </a:prstGeom>
      </xdr:spPr>
    </xdr:pic>
    <xdr:clientData/>
  </xdr:twoCellAnchor>
  <xdr:twoCellAnchor editAs="oneCell">
    <xdr:from>
      <xdr:col>1</xdr:col>
      <xdr:colOff>7496780</xdr:colOff>
      <xdr:row>1403</xdr:row>
      <xdr:rowOff>29937</xdr:rowOff>
    </xdr:from>
    <xdr:to>
      <xdr:col>1</xdr:col>
      <xdr:colOff>8066315</xdr:colOff>
      <xdr:row>1405</xdr:row>
      <xdr:rowOff>20029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EDA68998-F6CE-4815-89F0-F7416A41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43294" y="456076051"/>
          <a:ext cx="569535" cy="643235"/>
        </a:xfrm>
        <a:prstGeom prst="rect">
          <a:avLst/>
        </a:prstGeom>
      </xdr:spPr>
    </xdr:pic>
    <xdr:clientData/>
  </xdr:twoCellAnchor>
  <xdr:twoCellAnchor editAs="oneCell">
    <xdr:from>
      <xdr:col>1</xdr:col>
      <xdr:colOff>6662663</xdr:colOff>
      <xdr:row>1404</xdr:row>
      <xdr:rowOff>14061</xdr:rowOff>
    </xdr:from>
    <xdr:to>
      <xdr:col>1</xdr:col>
      <xdr:colOff>7336973</xdr:colOff>
      <xdr:row>1405</xdr:row>
      <xdr:rowOff>260995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7AEAD700-6A24-407D-A2E8-1EAB9755B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8709177" y="456386747"/>
          <a:ext cx="674310" cy="573505"/>
        </a:xfrm>
        <a:prstGeom prst="rect">
          <a:avLst/>
        </a:prstGeom>
      </xdr:spPr>
    </xdr:pic>
    <xdr:clientData/>
  </xdr:twoCellAnchor>
  <xdr:twoCellAnchor editAs="oneCell">
    <xdr:from>
      <xdr:col>1</xdr:col>
      <xdr:colOff>6604456</xdr:colOff>
      <xdr:row>1408</xdr:row>
      <xdr:rowOff>118064</xdr:rowOff>
    </xdr:from>
    <xdr:to>
      <xdr:col>1</xdr:col>
      <xdr:colOff>7308246</xdr:colOff>
      <xdr:row>1410</xdr:row>
      <xdr:rowOff>113554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3C49AB44-B1D8-46AB-8C10-026F7FC67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8650970" y="457797035"/>
          <a:ext cx="703790" cy="648633"/>
        </a:xfrm>
        <a:prstGeom prst="rect">
          <a:avLst/>
        </a:prstGeom>
      </xdr:spPr>
    </xdr:pic>
    <xdr:clientData/>
  </xdr:twoCellAnchor>
  <xdr:twoCellAnchor editAs="oneCell">
    <xdr:from>
      <xdr:col>1</xdr:col>
      <xdr:colOff>7322004</xdr:colOff>
      <xdr:row>1410</xdr:row>
      <xdr:rowOff>321434</xdr:rowOff>
    </xdr:from>
    <xdr:to>
      <xdr:col>1</xdr:col>
      <xdr:colOff>7983461</xdr:colOff>
      <xdr:row>1412</xdr:row>
      <xdr:rowOff>248905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4F3D98C3-B78A-40CA-8E2A-0C22D2BA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368518" y="458653548"/>
          <a:ext cx="661457" cy="580614"/>
        </a:xfrm>
        <a:prstGeom prst="rect">
          <a:avLst/>
        </a:prstGeom>
      </xdr:spPr>
    </xdr:pic>
    <xdr:clientData/>
  </xdr:twoCellAnchor>
  <xdr:twoCellAnchor editAs="oneCell">
    <xdr:from>
      <xdr:col>1</xdr:col>
      <xdr:colOff>7335917</xdr:colOff>
      <xdr:row>1422</xdr:row>
      <xdr:rowOff>48168</xdr:rowOff>
    </xdr:from>
    <xdr:to>
      <xdr:col>1</xdr:col>
      <xdr:colOff>7872311</xdr:colOff>
      <xdr:row>1423</xdr:row>
      <xdr:rowOff>239485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26F8529E-6026-4CEB-8378-470976A2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382431" y="462299139"/>
          <a:ext cx="536394" cy="517889"/>
        </a:xfrm>
        <a:prstGeom prst="rect">
          <a:avLst/>
        </a:prstGeom>
      </xdr:spPr>
    </xdr:pic>
    <xdr:clientData/>
  </xdr:twoCellAnchor>
  <xdr:twoCellAnchor editAs="oneCell">
    <xdr:from>
      <xdr:col>1</xdr:col>
      <xdr:colOff>6620783</xdr:colOff>
      <xdr:row>1415</xdr:row>
      <xdr:rowOff>280158</xdr:rowOff>
    </xdr:from>
    <xdr:to>
      <xdr:col>1</xdr:col>
      <xdr:colOff>7991323</xdr:colOff>
      <xdr:row>1417</xdr:row>
      <xdr:rowOff>324159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C80A245-6FC0-4108-A003-9B110A8AE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8667297" y="460245129"/>
          <a:ext cx="1370540" cy="697144"/>
        </a:xfrm>
        <a:prstGeom prst="rect">
          <a:avLst/>
        </a:prstGeom>
      </xdr:spPr>
    </xdr:pic>
    <xdr:clientData/>
  </xdr:twoCellAnchor>
  <xdr:twoCellAnchor editAs="oneCell">
    <xdr:from>
      <xdr:col>1</xdr:col>
      <xdr:colOff>7051977</xdr:colOff>
      <xdr:row>1418</xdr:row>
      <xdr:rowOff>213935</xdr:rowOff>
    </xdr:from>
    <xdr:to>
      <xdr:col>1</xdr:col>
      <xdr:colOff>7990115</xdr:colOff>
      <xdr:row>1420</xdr:row>
      <xdr:rowOff>178754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8426233-B85B-4581-8FA0-E69201DA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098491" y="461158621"/>
          <a:ext cx="938138" cy="617962"/>
        </a:xfrm>
        <a:prstGeom prst="rect">
          <a:avLst/>
        </a:prstGeom>
      </xdr:spPr>
    </xdr:pic>
    <xdr:clientData/>
  </xdr:twoCellAnchor>
  <xdr:twoCellAnchor editAs="oneCell">
    <xdr:from>
      <xdr:col>1</xdr:col>
      <xdr:colOff>6982967</xdr:colOff>
      <xdr:row>1420</xdr:row>
      <xdr:rowOff>122767</xdr:rowOff>
    </xdr:from>
    <xdr:to>
      <xdr:col>1</xdr:col>
      <xdr:colOff>8043546</xdr:colOff>
      <xdr:row>1422</xdr:row>
      <xdr:rowOff>73491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E4C9FFF-51AC-4E48-876B-F218853BA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029481" y="461720596"/>
          <a:ext cx="1060579" cy="603866"/>
        </a:xfrm>
        <a:prstGeom prst="rect">
          <a:avLst/>
        </a:prstGeom>
      </xdr:spPr>
    </xdr:pic>
    <xdr:clientData/>
  </xdr:twoCellAnchor>
  <xdr:twoCellAnchor editAs="oneCell">
    <xdr:from>
      <xdr:col>1</xdr:col>
      <xdr:colOff>7427397</xdr:colOff>
      <xdr:row>1429</xdr:row>
      <xdr:rowOff>4081</xdr:rowOff>
    </xdr:from>
    <xdr:to>
      <xdr:col>1</xdr:col>
      <xdr:colOff>8011886</xdr:colOff>
      <xdr:row>1431</xdr:row>
      <xdr:rowOff>163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7620DDB7-1930-47B0-9BAE-B3D5A815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473911" y="464541052"/>
          <a:ext cx="584489" cy="649225"/>
        </a:xfrm>
        <a:prstGeom prst="rect">
          <a:avLst/>
        </a:prstGeom>
      </xdr:spPr>
    </xdr:pic>
    <xdr:clientData/>
  </xdr:twoCellAnchor>
  <xdr:twoCellAnchor editAs="oneCell">
    <xdr:from>
      <xdr:col>1</xdr:col>
      <xdr:colOff>7272612</xdr:colOff>
      <xdr:row>1427</xdr:row>
      <xdr:rowOff>17839</xdr:rowOff>
    </xdr:from>
    <xdr:to>
      <xdr:col>1</xdr:col>
      <xdr:colOff>8075445</xdr:colOff>
      <xdr:row>1428</xdr:row>
      <xdr:rowOff>237634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892FADDE-D562-4EC9-A8AF-C5AF7ACC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319126" y="463901668"/>
          <a:ext cx="802833" cy="546366"/>
        </a:xfrm>
        <a:prstGeom prst="rect">
          <a:avLst/>
        </a:prstGeom>
      </xdr:spPr>
    </xdr:pic>
    <xdr:clientData/>
  </xdr:twoCellAnchor>
  <xdr:twoCellAnchor editAs="oneCell">
    <xdr:from>
      <xdr:col>1</xdr:col>
      <xdr:colOff>7424813</xdr:colOff>
      <xdr:row>1424</xdr:row>
      <xdr:rowOff>241744</xdr:rowOff>
    </xdr:from>
    <xdr:to>
      <xdr:col>1</xdr:col>
      <xdr:colOff>8010125</xdr:colOff>
      <xdr:row>1426</xdr:row>
      <xdr:rowOff>141514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57423AAE-C2A0-4213-B8A6-D8069F53B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471327" y="463145858"/>
          <a:ext cx="585312" cy="552913"/>
        </a:xfrm>
        <a:prstGeom prst="rect">
          <a:avLst/>
        </a:prstGeom>
      </xdr:spPr>
    </xdr:pic>
    <xdr:clientData/>
  </xdr:twoCellAnchor>
  <xdr:twoCellAnchor editAs="oneCell">
    <xdr:from>
      <xdr:col>1</xdr:col>
      <xdr:colOff>6697890</xdr:colOff>
      <xdr:row>1432</xdr:row>
      <xdr:rowOff>33139</xdr:rowOff>
    </xdr:from>
    <xdr:to>
      <xdr:col>1</xdr:col>
      <xdr:colOff>7955017</xdr:colOff>
      <xdr:row>1434</xdr:row>
      <xdr:rowOff>82347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C0AF409B-EC1A-4CAD-8E29-FD4CD40C1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8744404" y="453466682"/>
          <a:ext cx="1257127" cy="702351"/>
        </a:xfrm>
        <a:prstGeom prst="rect">
          <a:avLst/>
        </a:prstGeom>
      </xdr:spPr>
    </xdr:pic>
    <xdr:clientData/>
  </xdr:twoCellAnchor>
  <xdr:twoCellAnchor editAs="oneCell">
    <xdr:from>
      <xdr:col>1</xdr:col>
      <xdr:colOff>6715216</xdr:colOff>
      <xdr:row>1435</xdr:row>
      <xdr:rowOff>229133</xdr:rowOff>
    </xdr:from>
    <xdr:to>
      <xdr:col>1</xdr:col>
      <xdr:colOff>7957457</xdr:colOff>
      <xdr:row>1437</xdr:row>
      <xdr:rowOff>302381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BB1293C2-9615-4B75-9B84-118A79CAC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761730" y="454642390"/>
          <a:ext cx="1242241" cy="726391"/>
        </a:xfrm>
        <a:prstGeom prst="rect">
          <a:avLst/>
        </a:prstGeom>
      </xdr:spPr>
    </xdr:pic>
    <xdr:clientData/>
  </xdr:twoCellAnchor>
  <xdr:twoCellAnchor editAs="oneCell">
    <xdr:from>
      <xdr:col>1</xdr:col>
      <xdr:colOff>6639683</xdr:colOff>
      <xdr:row>1440</xdr:row>
      <xdr:rowOff>111758</xdr:rowOff>
    </xdr:from>
    <xdr:to>
      <xdr:col>1</xdr:col>
      <xdr:colOff>8004849</xdr:colOff>
      <xdr:row>1442</xdr:row>
      <xdr:rowOff>194591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3755DE89-10F1-4404-B7A1-EC705F4FC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8686197" y="456157872"/>
          <a:ext cx="1365166" cy="735976"/>
        </a:xfrm>
        <a:prstGeom prst="rect">
          <a:avLst/>
        </a:prstGeom>
      </xdr:spPr>
    </xdr:pic>
    <xdr:clientData/>
  </xdr:twoCellAnchor>
  <xdr:twoCellAnchor editAs="oneCell">
    <xdr:from>
      <xdr:col>1</xdr:col>
      <xdr:colOff>6697889</xdr:colOff>
      <xdr:row>1443</xdr:row>
      <xdr:rowOff>190374</xdr:rowOff>
    </xdr:from>
    <xdr:to>
      <xdr:col>1</xdr:col>
      <xdr:colOff>7990114</xdr:colOff>
      <xdr:row>1445</xdr:row>
      <xdr:rowOff>282041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E2853473-E43C-48E3-8CA4-99A4D8BD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8744403" y="457216203"/>
          <a:ext cx="1292225" cy="744810"/>
        </a:xfrm>
        <a:prstGeom prst="rect">
          <a:avLst/>
        </a:prstGeom>
      </xdr:spPr>
    </xdr:pic>
    <xdr:clientData/>
  </xdr:twoCellAnchor>
  <xdr:twoCellAnchor editAs="oneCell">
    <xdr:from>
      <xdr:col>1</xdr:col>
      <xdr:colOff>6478058</xdr:colOff>
      <xdr:row>1468</xdr:row>
      <xdr:rowOff>107949</xdr:rowOff>
    </xdr:from>
    <xdr:to>
      <xdr:col>1</xdr:col>
      <xdr:colOff>7933267</xdr:colOff>
      <xdr:row>1470</xdr:row>
      <xdr:rowOff>213782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A51CC361-5F4D-4E1B-8EC2-5E0CAD7A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8522758" y="447922649"/>
          <a:ext cx="1455209" cy="766233"/>
        </a:xfrm>
        <a:prstGeom prst="rect">
          <a:avLst/>
        </a:prstGeom>
      </xdr:spPr>
    </xdr:pic>
    <xdr:clientData/>
  </xdr:twoCellAnchor>
  <xdr:twoCellAnchor editAs="oneCell">
    <xdr:from>
      <xdr:col>1</xdr:col>
      <xdr:colOff>6515099</xdr:colOff>
      <xdr:row>1463</xdr:row>
      <xdr:rowOff>273050</xdr:rowOff>
    </xdr:from>
    <xdr:to>
      <xdr:col>1</xdr:col>
      <xdr:colOff>7927975</xdr:colOff>
      <xdr:row>1466</xdr:row>
      <xdr:rowOff>270922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90898A76-7D21-44B9-8DD0-3638EC9D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8559799" y="446436750"/>
          <a:ext cx="1412876" cy="9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6587220</xdr:colOff>
      <xdr:row>1484</xdr:row>
      <xdr:rowOff>30843</xdr:rowOff>
    </xdr:from>
    <xdr:to>
      <xdr:col>1</xdr:col>
      <xdr:colOff>7848602</xdr:colOff>
      <xdr:row>1486</xdr:row>
      <xdr:rowOff>229954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486F421E-16DD-485A-851C-4BF1A1EFD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8633734" y="482529243"/>
          <a:ext cx="1261382" cy="852254"/>
        </a:xfrm>
        <a:prstGeom prst="rect">
          <a:avLst/>
        </a:prstGeom>
      </xdr:spPr>
    </xdr:pic>
    <xdr:clientData/>
  </xdr:twoCellAnchor>
  <xdr:twoCellAnchor editAs="oneCell">
    <xdr:from>
      <xdr:col>1</xdr:col>
      <xdr:colOff>6922710</xdr:colOff>
      <xdr:row>1523</xdr:row>
      <xdr:rowOff>170543</xdr:rowOff>
    </xdr:from>
    <xdr:to>
      <xdr:col>1</xdr:col>
      <xdr:colOff>7685316</xdr:colOff>
      <xdr:row>1525</xdr:row>
      <xdr:rowOff>100745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D99BB19A-1BA7-4C40-8D46-0E440CFE7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8969224" y="483648657"/>
          <a:ext cx="762606" cy="583345"/>
        </a:xfrm>
        <a:prstGeom prst="rect">
          <a:avLst/>
        </a:prstGeom>
      </xdr:spPr>
    </xdr:pic>
    <xdr:clientData/>
  </xdr:twoCellAnchor>
  <xdr:twoCellAnchor editAs="oneCell">
    <xdr:from>
      <xdr:col>1</xdr:col>
      <xdr:colOff>7003293</xdr:colOff>
      <xdr:row>1526</xdr:row>
      <xdr:rowOff>225275</xdr:rowOff>
    </xdr:from>
    <xdr:to>
      <xdr:col>1</xdr:col>
      <xdr:colOff>7728858</xdr:colOff>
      <xdr:row>1528</xdr:row>
      <xdr:rowOff>154165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A307550-9775-4090-8241-3BE2259E1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049807" y="484683104"/>
          <a:ext cx="725565" cy="582033"/>
        </a:xfrm>
        <a:prstGeom prst="rect">
          <a:avLst/>
        </a:prstGeom>
      </xdr:spPr>
    </xdr:pic>
    <xdr:clientData/>
  </xdr:twoCellAnchor>
  <xdr:twoCellAnchor editAs="oneCell">
    <xdr:from>
      <xdr:col>1</xdr:col>
      <xdr:colOff>7127875</xdr:colOff>
      <xdr:row>1532</xdr:row>
      <xdr:rowOff>63501</xdr:rowOff>
    </xdr:from>
    <xdr:to>
      <xdr:col>1</xdr:col>
      <xdr:colOff>7831666</xdr:colOff>
      <xdr:row>1534</xdr:row>
      <xdr:rowOff>287073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9BF0083B-CB7F-4405-A391-B18524DB6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172575" y="465048601"/>
          <a:ext cx="703791" cy="883972"/>
        </a:xfrm>
        <a:prstGeom prst="rect">
          <a:avLst/>
        </a:prstGeom>
      </xdr:spPr>
    </xdr:pic>
    <xdr:clientData/>
  </xdr:twoCellAnchor>
  <xdr:twoCellAnchor editAs="oneCell">
    <xdr:from>
      <xdr:col>1</xdr:col>
      <xdr:colOff>6254750</xdr:colOff>
      <xdr:row>1532</xdr:row>
      <xdr:rowOff>142876</xdr:rowOff>
    </xdr:from>
    <xdr:to>
      <xdr:col>1</xdr:col>
      <xdr:colOff>6963833</xdr:colOff>
      <xdr:row>1534</xdr:row>
      <xdr:rowOff>243066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B3FB527-A14C-4CF1-A4AA-4A8640AE5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8299450" y="465127976"/>
          <a:ext cx="709083" cy="760590"/>
        </a:xfrm>
        <a:prstGeom prst="rect">
          <a:avLst/>
        </a:prstGeom>
      </xdr:spPr>
    </xdr:pic>
    <xdr:clientData/>
  </xdr:twoCellAnchor>
  <xdr:twoCellAnchor editAs="oneCell">
    <xdr:from>
      <xdr:col>1</xdr:col>
      <xdr:colOff>7164615</xdr:colOff>
      <xdr:row>1544</xdr:row>
      <xdr:rowOff>28909</xdr:rowOff>
    </xdr:from>
    <xdr:to>
      <xdr:col>1</xdr:col>
      <xdr:colOff>8055428</xdr:colOff>
      <xdr:row>1547</xdr:row>
      <xdr:rowOff>73098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1783EE7-D30C-4BB7-9429-846CB602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211129" y="502121595"/>
          <a:ext cx="890813" cy="1023903"/>
        </a:xfrm>
        <a:prstGeom prst="rect">
          <a:avLst/>
        </a:prstGeom>
      </xdr:spPr>
    </xdr:pic>
    <xdr:clientData/>
  </xdr:twoCellAnchor>
  <xdr:twoCellAnchor editAs="oneCell">
    <xdr:from>
      <xdr:col>1</xdr:col>
      <xdr:colOff>7399717</xdr:colOff>
      <xdr:row>1585</xdr:row>
      <xdr:rowOff>269989</xdr:rowOff>
    </xdr:from>
    <xdr:to>
      <xdr:col>1</xdr:col>
      <xdr:colOff>8134275</xdr:colOff>
      <xdr:row>1588</xdr:row>
      <xdr:rowOff>101867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1559CA5-E4E3-4449-9CF6-A251D508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446231" y="503668960"/>
          <a:ext cx="734558" cy="8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7626049</xdr:colOff>
      <xdr:row>1589</xdr:row>
      <xdr:rowOff>255058</xdr:rowOff>
    </xdr:from>
    <xdr:to>
      <xdr:col>1</xdr:col>
      <xdr:colOff>8024493</xdr:colOff>
      <xdr:row>1592</xdr:row>
      <xdr:rowOff>150627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9284B1B-394F-44C2-9891-50015658B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672563" y="504960315"/>
          <a:ext cx="398444" cy="875283"/>
        </a:xfrm>
        <a:prstGeom prst="rect">
          <a:avLst/>
        </a:prstGeom>
      </xdr:spPr>
    </xdr:pic>
    <xdr:clientData/>
  </xdr:twoCellAnchor>
  <xdr:twoCellAnchor editAs="oneCell">
    <xdr:from>
      <xdr:col>1</xdr:col>
      <xdr:colOff>6422573</xdr:colOff>
      <xdr:row>1594</xdr:row>
      <xdr:rowOff>193375</xdr:rowOff>
    </xdr:from>
    <xdr:to>
      <xdr:col>1</xdr:col>
      <xdr:colOff>8044545</xdr:colOff>
      <xdr:row>1595</xdr:row>
      <xdr:rowOff>215282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4FBA306-EBEF-4510-B600-FB5BFFBA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8469087" y="506531489"/>
          <a:ext cx="1621972" cy="348479"/>
        </a:xfrm>
        <a:prstGeom prst="rect">
          <a:avLst/>
        </a:prstGeom>
      </xdr:spPr>
    </xdr:pic>
    <xdr:clientData/>
  </xdr:twoCellAnchor>
  <xdr:twoCellAnchor editAs="oneCell">
    <xdr:from>
      <xdr:col>1</xdr:col>
      <xdr:colOff>7249585</xdr:colOff>
      <xdr:row>1615</xdr:row>
      <xdr:rowOff>77260</xdr:rowOff>
    </xdr:from>
    <xdr:to>
      <xdr:col>1</xdr:col>
      <xdr:colOff>7810501</xdr:colOff>
      <xdr:row>1616</xdr:row>
      <xdr:rowOff>301189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1AB324EB-BFDF-4620-9FDC-24AFF355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294285" y="495440760"/>
          <a:ext cx="560916" cy="554130"/>
        </a:xfrm>
        <a:prstGeom prst="rect">
          <a:avLst/>
        </a:prstGeom>
      </xdr:spPr>
    </xdr:pic>
    <xdr:clientData/>
  </xdr:twoCellAnchor>
  <xdr:twoCellAnchor editAs="oneCell">
    <xdr:from>
      <xdr:col>1</xdr:col>
      <xdr:colOff>7205133</xdr:colOff>
      <xdr:row>1618</xdr:row>
      <xdr:rowOff>192616</xdr:rowOff>
    </xdr:from>
    <xdr:to>
      <xdr:col>1</xdr:col>
      <xdr:colOff>7848169</xdr:colOff>
      <xdr:row>1620</xdr:row>
      <xdr:rowOff>254000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B28F032-C581-4B0C-975F-52715A9B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249833" y="496546716"/>
          <a:ext cx="643036" cy="721784"/>
        </a:xfrm>
        <a:prstGeom prst="rect">
          <a:avLst/>
        </a:prstGeom>
      </xdr:spPr>
    </xdr:pic>
    <xdr:clientData/>
  </xdr:twoCellAnchor>
  <xdr:twoCellAnchor editAs="oneCell">
    <xdr:from>
      <xdr:col>1</xdr:col>
      <xdr:colOff>5960759</xdr:colOff>
      <xdr:row>1617</xdr:row>
      <xdr:rowOff>1893</xdr:rowOff>
    </xdr:from>
    <xdr:to>
      <xdr:col>1</xdr:col>
      <xdr:colOff>7003974</xdr:colOff>
      <xdr:row>1618</xdr:row>
      <xdr:rowOff>38935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2FD0833B-A240-45AC-B638-7ED6EF5D3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16200000">
          <a:off x="8343446" y="495687806"/>
          <a:ext cx="367242" cy="1043215"/>
        </a:xfrm>
        <a:prstGeom prst="rect">
          <a:avLst/>
        </a:prstGeom>
      </xdr:spPr>
    </xdr:pic>
    <xdr:clientData/>
  </xdr:twoCellAnchor>
  <xdr:twoCellAnchor editAs="oneCell">
    <xdr:from>
      <xdr:col>1</xdr:col>
      <xdr:colOff>6940551</xdr:colOff>
      <xdr:row>1640</xdr:row>
      <xdr:rowOff>0</xdr:rowOff>
    </xdr:from>
    <xdr:to>
      <xdr:col>1</xdr:col>
      <xdr:colOff>7952141</xdr:colOff>
      <xdr:row>1642</xdr:row>
      <xdr:rowOff>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BB567DE2-6A7F-481B-A162-205058B5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8985251" y="503557117"/>
          <a:ext cx="1011590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6032501</xdr:colOff>
      <xdr:row>1655</xdr:row>
      <xdr:rowOff>132291</xdr:rowOff>
    </xdr:from>
    <xdr:to>
      <xdr:col>1</xdr:col>
      <xdr:colOff>7969249</xdr:colOff>
      <xdr:row>1658</xdr:row>
      <xdr:rowOff>27529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BDBFC52-2CE5-4758-AFFB-720E256A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8077201" y="505731991"/>
          <a:ext cx="1936748" cy="885839"/>
        </a:xfrm>
        <a:prstGeom prst="rect">
          <a:avLst/>
        </a:prstGeom>
      </xdr:spPr>
    </xdr:pic>
    <xdr:clientData/>
  </xdr:twoCellAnchor>
  <xdr:twoCellAnchor editAs="oneCell">
    <xdr:from>
      <xdr:col>1</xdr:col>
      <xdr:colOff>5603876</xdr:colOff>
      <xdr:row>1648</xdr:row>
      <xdr:rowOff>156670</xdr:rowOff>
    </xdr:from>
    <xdr:to>
      <xdr:col>1</xdr:col>
      <xdr:colOff>7979834</xdr:colOff>
      <xdr:row>1652</xdr:row>
      <xdr:rowOff>50498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C9E8D2BF-11D9-4309-B957-D02D664DE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648576" y="503444970"/>
          <a:ext cx="2375958" cy="1214629"/>
        </a:xfrm>
        <a:prstGeom prst="rect">
          <a:avLst/>
        </a:prstGeom>
      </xdr:spPr>
    </xdr:pic>
    <xdr:clientData/>
  </xdr:twoCellAnchor>
  <xdr:twoCellAnchor editAs="oneCell">
    <xdr:from>
      <xdr:col>1</xdr:col>
      <xdr:colOff>6053670</xdr:colOff>
      <xdr:row>1644</xdr:row>
      <xdr:rowOff>243418</xdr:rowOff>
    </xdr:from>
    <xdr:to>
      <xdr:col>1</xdr:col>
      <xdr:colOff>7147009</xdr:colOff>
      <xdr:row>1646</xdr:row>
      <xdr:rowOff>299298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B5E959-8AE0-45DE-A3E8-5C5FF784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8098370" y="502210918"/>
          <a:ext cx="1093339" cy="716279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4868337</xdr:colOff>
      <xdr:row>1644</xdr:row>
      <xdr:rowOff>264582</xdr:rowOff>
    </xdr:from>
    <xdr:to>
      <xdr:col>1</xdr:col>
      <xdr:colOff>5982569</xdr:colOff>
      <xdr:row>1647</xdr:row>
      <xdr:rowOff>10583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A21B9805-D7DB-402D-A6D0-E2B8C9F48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913037" y="502232082"/>
          <a:ext cx="1114232" cy="736601"/>
        </a:xfrm>
        <a:prstGeom prst="rect">
          <a:avLst/>
        </a:prstGeom>
      </xdr:spPr>
    </xdr:pic>
    <xdr:clientData/>
  </xdr:twoCellAnchor>
  <xdr:twoCellAnchor editAs="oneCell">
    <xdr:from>
      <xdr:col>1</xdr:col>
      <xdr:colOff>7208915</xdr:colOff>
      <xdr:row>1661</xdr:row>
      <xdr:rowOff>53218</xdr:rowOff>
    </xdr:from>
    <xdr:to>
      <xdr:col>1</xdr:col>
      <xdr:colOff>7957458</xdr:colOff>
      <xdr:row>1663</xdr:row>
      <xdr:rowOff>282993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FDAFA7D9-FBF3-400F-B142-8C10EB2CF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255429" y="540354761"/>
          <a:ext cx="748543" cy="882918"/>
        </a:xfrm>
        <a:prstGeom prst="rect">
          <a:avLst/>
        </a:prstGeom>
      </xdr:spPr>
    </xdr:pic>
    <xdr:clientData/>
  </xdr:twoCellAnchor>
  <xdr:twoCellAnchor editAs="oneCell">
    <xdr:from>
      <xdr:col>1</xdr:col>
      <xdr:colOff>7227035</xdr:colOff>
      <xdr:row>1670</xdr:row>
      <xdr:rowOff>42333</xdr:rowOff>
    </xdr:from>
    <xdr:to>
      <xdr:col>1</xdr:col>
      <xdr:colOff>7899077</xdr:colOff>
      <xdr:row>1673</xdr:row>
      <xdr:rowOff>211667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8FA83DA4-237C-47B2-A62A-F3BEBBF0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271735" y="510264833"/>
          <a:ext cx="672042" cy="1159934"/>
        </a:xfrm>
        <a:prstGeom prst="rect">
          <a:avLst/>
        </a:prstGeom>
      </xdr:spPr>
    </xdr:pic>
    <xdr:clientData/>
  </xdr:twoCellAnchor>
  <xdr:twoCellAnchor editAs="oneCell">
    <xdr:from>
      <xdr:col>1</xdr:col>
      <xdr:colOff>7252758</xdr:colOff>
      <xdr:row>1673</xdr:row>
      <xdr:rowOff>318559</xdr:rowOff>
    </xdr:from>
    <xdr:to>
      <xdr:col>1</xdr:col>
      <xdr:colOff>7902751</xdr:colOff>
      <xdr:row>1677</xdr:row>
      <xdr:rowOff>67734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13DF1D6-F9E0-473A-AE74-624DFDAC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297458" y="516814859"/>
          <a:ext cx="649993" cy="1069975"/>
        </a:xfrm>
        <a:prstGeom prst="rect">
          <a:avLst/>
        </a:prstGeom>
      </xdr:spPr>
    </xdr:pic>
    <xdr:clientData/>
  </xdr:twoCellAnchor>
  <xdr:twoCellAnchor editAs="oneCell">
    <xdr:from>
      <xdr:col>1</xdr:col>
      <xdr:colOff>7371293</xdr:colOff>
      <xdr:row>1677</xdr:row>
      <xdr:rowOff>327026</xdr:rowOff>
    </xdr:from>
    <xdr:to>
      <xdr:col>1</xdr:col>
      <xdr:colOff>8003647</xdr:colOff>
      <xdr:row>1681</xdr:row>
      <xdr:rowOff>279402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E8EAEEF9-E5A1-41A1-B638-AE39C2FB9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15993" y="516162926"/>
          <a:ext cx="632354" cy="1273175"/>
        </a:xfrm>
        <a:prstGeom prst="rect">
          <a:avLst/>
        </a:prstGeom>
      </xdr:spPr>
    </xdr:pic>
    <xdr:clientData/>
  </xdr:twoCellAnchor>
  <xdr:twoCellAnchor editAs="oneCell">
    <xdr:from>
      <xdr:col>1</xdr:col>
      <xdr:colOff>7241447</xdr:colOff>
      <xdr:row>1682</xdr:row>
      <xdr:rowOff>162984</xdr:rowOff>
    </xdr:from>
    <xdr:to>
      <xdr:col>1</xdr:col>
      <xdr:colOff>7994649</xdr:colOff>
      <xdr:row>1684</xdr:row>
      <xdr:rowOff>275287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5DEAB9-B393-4546-BF9E-8E3BF6249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286147" y="517649884"/>
          <a:ext cx="753202" cy="772703"/>
        </a:xfrm>
        <a:prstGeom prst="rect">
          <a:avLst/>
        </a:prstGeom>
      </xdr:spPr>
    </xdr:pic>
    <xdr:clientData/>
  </xdr:twoCellAnchor>
  <xdr:twoCellAnchor editAs="oneCell">
    <xdr:from>
      <xdr:col>1</xdr:col>
      <xdr:colOff>7436758</xdr:colOff>
      <xdr:row>1700</xdr:row>
      <xdr:rowOff>252338</xdr:rowOff>
    </xdr:from>
    <xdr:to>
      <xdr:col>1</xdr:col>
      <xdr:colOff>8133832</xdr:colOff>
      <xdr:row>1703</xdr:row>
      <xdr:rowOff>108857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98478677-54BA-44EB-B992-1AB14843C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83272" y="541533595"/>
          <a:ext cx="697074" cy="836233"/>
        </a:xfrm>
        <a:prstGeom prst="rect">
          <a:avLst/>
        </a:prstGeom>
      </xdr:spPr>
    </xdr:pic>
    <xdr:clientData/>
  </xdr:twoCellAnchor>
  <xdr:twoCellAnchor editAs="oneCell">
    <xdr:from>
      <xdr:col>1</xdr:col>
      <xdr:colOff>7503433</xdr:colOff>
      <xdr:row>1714</xdr:row>
      <xdr:rowOff>263913</xdr:rowOff>
    </xdr:from>
    <xdr:to>
      <xdr:col>1</xdr:col>
      <xdr:colOff>8074629</xdr:colOff>
      <xdr:row>1717</xdr:row>
      <xdr:rowOff>65315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5C34D39A-E3F4-42A9-A057-83A18ACA8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549947" y="557873742"/>
          <a:ext cx="571196" cy="781116"/>
        </a:xfrm>
        <a:prstGeom prst="rect">
          <a:avLst/>
        </a:prstGeom>
      </xdr:spPr>
    </xdr:pic>
    <xdr:clientData/>
  </xdr:twoCellAnchor>
  <xdr:twoCellAnchor editAs="oneCell">
    <xdr:from>
      <xdr:col>1</xdr:col>
      <xdr:colOff>6768132</xdr:colOff>
      <xdr:row>1720</xdr:row>
      <xdr:rowOff>323244</xdr:rowOff>
    </xdr:from>
    <xdr:to>
      <xdr:col>1</xdr:col>
      <xdr:colOff>8044543</xdr:colOff>
      <xdr:row>1727</xdr:row>
      <xdr:rowOff>56956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C10D81FF-0200-4F6D-AAFC-A05858C3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8814646" y="559892501"/>
          <a:ext cx="1276411" cy="2019712"/>
        </a:xfrm>
        <a:prstGeom prst="rect">
          <a:avLst/>
        </a:prstGeom>
      </xdr:spPr>
    </xdr:pic>
    <xdr:clientData/>
  </xdr:twoCellAnchor>
  <xdr:twoCellAnchor editAs="oneCell">
    <xdr:from>
      <xdr:col>1</xdr:col>
      <xdr:colOff>7503884</xdr:colOff>
      <xdr:row>1751</xdr:row>
      <xdr:rowOff>14210</xdr:rowOff>
    </xdr:from>
    <xdr:to>
      <xdr:col>1</xdr:col>
      <xdr:colOff>8012740</xdr:colOff>
      <xdr:row>1753</xdr:row>
      <xdr:rowOff>21772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5C0BD046-9215-4575-999A-5EB3EE915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50398" y="569707181"/>
          <a:ext cx="508856" cy="660705"/>
        </a:xfrm>
        <a:prstGeom prst="rect">
          <a:avLst/>
        </a:prstGeom>
      </xdr:spPr>
    </xdr:pic>
    <xdr:clientData/>
  </xdr:twoCellAnchor>
  <xdr:twoCellAnchor editAs="oneCell">
    <xdr:from>
      <xdr:col>1</xdr:col>
      <xdr:colOff>7521123</xdr:colOff>
      <xdr:row>1753</xdr:row>
      <xdr:rowOff>138793</xdr:rowOff>
    </xdr:from>
    <xdr:to>
      <xdr:col>1</xdr:col>
      <xdr:colOff>7987878</xdr:colOff>
      <xdr:row>1759</xdr:row>
      <xdr:rowOff>10885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8AD46681-7246-4F3B-85D5-D92296CB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67637" y="570484907"/>
          <a:ext cx="466755" cy="1831521"/>
        </a:xfrm>
        <a:prstGeom prst="rect">
          <a:avLst/>
        </a:prstGeom>
      </xdr:spPr>
    </xdr:pic>
    <xdr:clientData/>
  </xdr:twoCellAnchor>
  <xdr:twoCellAnchor editAs="oneCell">
    <xdr:from>
      <xdr:col>1</xdr:col>
      <xdr:colOff>6815667</xdr:colOff>
      <xdr:row>1783</xdr:row>
      <xdr:rowOff>254003</xdr:rowOff>
    </xdr:from>
    <xdr:to>
      <xdr:col>1</xdr:col>
      <xdr:colOff>7630886</xdr:colOff>
      <xdr:row>1786</xdr:row>
      <xdr:rowOff>60966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F677479E-DA6C-4D38-9295-FA641F90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8862181" y="568640689"/>
          <a:ext cx="815219" cy="786677"/>
        </a:xfrm>
        <a:prstGeom prst="rect">
          <a:avLst/>
        </a:prstGeom>
      </xdr:spPr>
    </xdr:pic>
    <xdr:clientData/>
  </xdr:twoCellAnchor>
  <xdr:twoCellAnchor editAs="oneCell">
    <xdr:from>
      <xdr:col>1</xdr:col>
      <xdr:colOff>5852887</xdr:colOff>
      <xdr:row>1822</xdr:row>
      <xdr:rowOff>81946</xdr:rowOff>
    </xdr:from>
    <xdr:to>
      <xdr:col>1</xdr:col>
      <xdr:colOff>8064803</xdr:colOff>
      <xdr:row>1827</xdr:row>
      <xdr:rowOff>114477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68765BD7-3DD2-499A-9763-735A3BF96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7899401" y="567815489"/>
          <a:ext cx="2211916" cy="1665388"/>
        </a:xfrm>
        <a:prstGeom prst="rect">
          <a:avLst/>
        </a:prstGeom>
      </xdr:spPr>
    </xdr:pic>
    <xdr:clientData/>
  </xdr:twoCellAnchor>
  <xdr:twoCellAnchor editAs="oneCell">
    <xdr:from>
      <xdr:col>1</xdr:col>
      <xdr:colOff>6518123</xdr:colOff>
      <xdr:row>1812</xdr:row>
      <xdr:rowOff>67735</xdr:rowOff>
    </xdr:from>
    <xdr:to>
      <xdr:col>1</xdr:col>
      <xdr:colOff>7990114</xdr:colOff>
      <xdr:row>1814</xdr:row>
      <xdr:rowOff>192205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5769941-5985-4EAB-B1A1-5FF6899B6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8564637" y="577924992"/>
          <a:ext cx="1471991" cy="777612"/>
        </a:xfrm>
        <a:prstGeom prst="rect">
          <a:avLst/>
        </a:prstGeom>
      </xdr:spPr>
    </xdr:pic>
    <xdr:clientData/>
  </xdr:twoCellAnchor>
  <xdr:twoCellAnchor editAs="oneCell">
    <xdr:from>
      <xdr:col>1</xdr:col>
      <xdr:colOff>6662212</xdr:colOff>
      <xdr:row>1779</xdr:row>
      <xdr:rowOff>142876</xdr:rowOff>
    </xdr:from>
    <xdr:to>
      <xdr:col>1</xdr:col>
      <xdr:colOff>7879728</xdr:colOff>
      <xdr:row>1783</xdr:row>
      <xdr:rowOff>81904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C1B2DC10-F08A-4C08-8D2E-F87B9B80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8708726" y="567223276"/>
          <a:ext cx="1217516" cy="1245314"/>
        </a:xfrm>
        <a:prstGeom prst="rect">
          <a:avLst/>
        </a:prstGeom>
      </xdr:spPr>
    </xdr:pic>
    <xdr:clientData/>
  </xdr:twoCellAnchor>
  <xdr:twoCellAnchor editAs="oneCell">
    <xdr:from>
      <xdr:col>1</xdr:col>
      <xdr:colOff>5853948</xdr:colOff>
      <xdr:row>1844</xdr:row>
      <xdr:rowOff>226030</xdr:rowOff>
    </xdr:from>
    <xdr:to>
      <xdr:col>1</xdr:col>
      <xdr:colOff>7960810</xdr:colOff>
      <xdr:row>1849</xdr:row>
      <xdr:rowOff>119742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22BA6EEC-4B5E-4B58-B2B6-937FF8D00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7900462" y="592452430"/>
          <a:ext cx="2106862" cy="1526569"/>
        </a:xfrm>
        <a:prstGeom prst="rect">
          <a:avLst/>
        </a:prstGeom>
      </xdr:spPr>
    </xdr:pic>
    <xdr:clientData/>
  </xdr:twoCellAnchor>
  <xdr:twoCellAnchor editAs="oneCell">
    <xdr:from>
      <xdr:col>1</xdr:col>
      <xdr:colOff>6910765</xdr:colOff>
      <xdr:row>1861</xdr:row>
      <xdr:rowOff>115512</xdr:rowOff>
    </xdr:from>
    <xdr:to>
      <xdr:col>1</xdr:col>
      <xdr:colOff>7717972</xdr:colOff>
      <xdr:row>1862</xdr:row>
      <xdr:rowOff>278337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35C2C920-06BB-4EBA-9CC9-5A9C7610D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8957279" y="593974769"/>
          <a:ext cx="807207" cy="489396"/>
        </a:xfrm>
        <a:prstGeom prst="rect">
          <a:avLst/>
        </a:prstGeom>
      </xdr:spPr>
    </xdr:pic>
    <xdr:clientData/>
  </xdr:twoCellAnchor>
  <xdr:twoCellAnchor editAs="oneCell">
    <xdr:from>
      <xdr:col>1</xdr:col>
      <xdr:colOff>6121099</xdr:colOff>
      <xdr:row>1879</xdr:row>
      <xdr:rowOff>223158</xdr:rowOff>
    </xdr:from>
    <xdr:to>
      <xdr:col>1</xdr:col>
      <xdr:colOff>8055430</xdr:colOff>
      <xdr:row>1884</xdr:row>
      <xdr:rowOff>6123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57A186A2-D34B-4472-B3C2-7A7B8615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8167613" y="599960701"/>
          <a:ext cx="1934331" cy="1415822"/>
        </a:xfrm>
        <a:prstGeom prst="rect">
          <a:avLst/>
        </a:prstGeom>
      </xdr:spPr>
    </xdr:pic>
    <xdr:clientData/>
  </xdr:twoCellAnchor>
  <xdr:twoCellAnchor editAs="oneCell">
    <xdr:from>
      <xdr:col>1</xdr:col>
      <xdr:colOff>6488644</xdr:colOff>
      <xdr:row>1899</xdr:row>
      <xdr:rowOff>122012</xdr:rowOff>
    </xdr:from>
    <xdr:to>
      <xdr:col>1</xdr:col>
      <xdr:colOff>8063406</xdr:colOff>
      <xdr:row>1903</xdr:row>
      <xdr:rowOff>174171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DA53163F-2F00-44CA-BFFC-955108953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8535158" y="606390983"/>
          <a:ext cx="1574762" cy="1358445"/>
        </a:xfrm>
        <a:prstGeom prst="rect">
          <a:avLst/>
        </a:prstGeom>
      </xdr:spPr>
    </xdr:pic>
    <xdr:clientData/>
  </xdr:twoCellAnchor>
  <xdr:twoCellAnchor editAs="oneCell">
    <xdr:from>
      <xdr:col>1</xdr:col>
      <xdr:colOff>6835926</xdr:colOff>
      <xdr:row>1916</xdr:row>
      <xdr:rowOff>4991</xdr:rowOff>
    </xdr:from>
    <xdr:to>
      <xdr:col>1</xdr:col>
      <xdr:colOff>7916687</xdr:colOff>
      <xdr:row>1918</xdr:row>
      <xdr:rowOff>130628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AFB48EC6-E11F-4ADA-A941-C8D74FFB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8882440" y="611825677"/>
          <a:ext cx="1080761" cy="778780"/>
        </a:xfrm>
        <a:prstGeom prst="rect">
          <a:avLst/>
        </a:prstGeom>
      </xdr:spPr>
    </xdr:pic>
    <xdr:clientData/>
  </xdr:twoCellAnchor>
  <xdr:twoCellAnchor editAs="oneCell">
    <xdr:from>
      <xdr:col>1</xdr:col>
      <xdr:colOff>6087231</xdr:colOff>
      <xdr:row>1942</xdr:row>
      <xdr:rowOff>195713</xdr:rowOff>
    </xdr:from>
    <xdr:to>
      <xdr:col>1</xdr:col>
      <xdr:colOff>7990113</xdr:colOff>
      <xdr:row>1946</xdr:row>
      <xdr:rowOff>38757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9B459BA3-D1DF-407A-8AC8-353417559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8133745" y="624426113"/>
          <a:ext cx="1902882" cy="1149330"/>
        </a:xfrm>
        <a:prstGeom prst="rect">
          <a:avLst/>
        </a:prstGeom>
      </xdr:spPr>
    </xdr:pic>
    <xdr:clientData/>
  </xdr:twoCellAnchor>
  <xdr:twoCellAnchor editAs="oneCell">
    <xdr:from>
      <xdr:col>1</xdr:col>
      <xdr:colOff>6310995</xdr:colOff>
      <xdr:row>1977</xdr:row>
      <xdr:rowOff>22531</xdr:rowOff>
    </xdr:from>
    <xdr:to>
      <xdr:col>1</xdr:col>
      <xdr:colOff>7805491</xdr:colOff>
      <xdr:row>1981</xdr:row>
      <xdr:rowOff>293915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475E949-195B-471A-B801-952AB248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8357509" y="631437502"/>
          <a:ext cx="1494496" cy="1577670"/>
        </a:xfrm>
        <a:prstGeom prst="rect">
          <a:avLst/>
        </a:prstGeom>
      </xdr:spPr>
    </xdr:pic>
    <xdr:clientData/>
  </xdr:twoCellAnchor>
  <xdr:twoCellAnchor editAs="oneCell">
    <xdr:from>
      <xdr:col>1</xdr:col>
      <xdr:colOff>7303560</xdr:colOff>
      <xdr:row>1968</xdr:row>
      <xdr:rowOff>137584</xdr:rowOff>
    </xdr:from>
    <xdr:to>
      <xdr:col>1</xdr:col>
      <xdr:colOff>7764856</xdr:colOff>
      <xdr:row>1972</xdr:row>
      <xdr:rowOff>228599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E6FDF69-66FB-48F0-9939-255E4D646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350074" y="628613413"/>
          <a:ext cx="461296" cy="1397301"/>
        </a:xfrm>
        <a:prstGeom prst="rect">
          <a:avLst/>
        </a:prstGeom>
      </xdr:spPr>
    </xdr:pic>
    <xdr:clientData/>
  </xdr:twoCellAnchor>
  <xdr:twoCellAnchor editAs="oneCell">
    <xdr:from>
      <xdr:col>1</xdr:col>
      <xdr:colOff>6840010</xdr:colOff>
      <xdr:row>1968</xdr:row>
      <xdr:rowOff>159810</xdr:rowOff>
    </xdr:from>
    <xdr:to>
      <xdr:col>1</xdr:col>
      <xdr:colOff>7214977</xdr:colOff>
      <xdr:row>1972</xdr:row>
      <xdr:rowOff>138536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4587674D-A0A4-4C08-9A14-54813C7A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8886524" y="628635639"/>
          <a:ext cx="374967" cy="1285012"/>
        </a:xfrm>
        <a:prstGeom prst="rect">
          <a:avLst/>
        </a:prstGeom>
      </xdr:spPr>
    </xdr:pic>
    <xdr:clientData/>
  </xdr:twoCellAnchor>
  <xdr:twoCellAnchor editAs="oneCell">
    <xdr:from>
      <xdr:col>1</xdr:col>
      <xdr:colOff>7017959</xdr:colOff>
      <xdr:row>1987</xdr:row>
      <xdr:rowOff>69395</xdr:rowOff>
    </xdr:from>
    <xdr:to>
      <xdr:col>1</xdr:col>
      <xdr:colOff>7730916</xdr:colOff>
      <xdr:row>1991</xdr:row>
      <xdr:rowOff>195943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DE79B796-15B5-46E3-9BB8-DEBD55EEF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064473" y="622013795"/>
          <a:ext cx="712957" cy="1432833"/>
        </a:xfrm>
        <a:prstGeom prst="rect">
          <a:avLst/>
        </a:prstGeom>
      </xdr:spPr>
    </xdr:pic>
    <xdr:clientData/>
  </xdr:twoCellAnchor>
  <xdr:twoCellAnchor editAs="oneCell">
    <xdr:from>
      <xdr:col>1</xdr:col>
      <xdr:colOff>6412744</xdr:colOff>
      <xdr:row>2027</xdr:row>
      <xdr:rowOff>203958</xdr:rowOff>
    </xdr:from>
    <xdr:to>
      <xdr:col>1</xdr:col>
      <xdr:colOff>7117666</xdr:colOff>
      <xdr:row>2030</xdr:row>
      <xdr:rowOff>221108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0D7C8CF8-8FBF-4AED-9190-A9C6164D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8459258" y="652192929"/>
          <a:ext cx="704922" cy="996864"/>
        </a:xfrm>
        <a:prstGeom prst="rect">
          <a:avLst/>
        </a:prstGeom>
      </xdr:spPr>
    </xdr:pic>
    <xdr:clientData/>
  </xdr:twoCellAnchor>
  <xdr:twoCellAnchor editAs="oneCell">
    <xdr:from>
      <xdr:col>1</xdr:col>
      <xdr:colOff>7156147</xdr:colOff>
      <xdr:row>2028</xdr:row>
      <xdr:rowOff>193674</xdr:rowOff>
    </xdr:from>
    <xdr:to>
      <xdr:col>1</xdr:col>
      <xdr:colOff>7837084</xdr:colOff>
      <xdr:row>2031</xdr:row>
      <xdr:rowOff>250372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42A751CA-5C8A-4561-AD41-DD60EC0E7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202661" y="652509217"/>
          <a:ext cx="680937" cy="1036412"/>
        </a:xfrm>
        <a:prstGeom prst="rect">
          <a:avLst/>
        </a:prstGeom>
      </xdr:spPr>
    </xdr:pic>
    <xdr:clientData/>
  </xdr:twoCellAnchor>
  <xdr:twoCellAnchor editAs="oneCell">
    <xdr:from>
      <xdr:col>1</xdr:col>
      <xdr:colOff>6778625</xdr:colOff>
      <xdr:row>2032</xdr:row>
      <xdr:rowOff>58056</xdr:rowOff>
    </xdr:from>
    <xdr:to>
      <xdr:col>1</xdr:col>
      <xdr:colOff>8016407</xdr:colOff>
      <xdr:row>2035</xdr:row>
      <xdr:rowOff>287262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FEAC3F1E-D785-49D8-A28D-6C22B6F0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8825139" y="653679885"/>
          <a:ext cx="1237782" cy="1208920"/>
        </a:xfrm>
        <a:prstGeom prst="rect">
          <a:avLst/>
        </a:prstGeom>
      </xdr:spPr>
    </xdr:pic>
    <xdr:clientData/>
  </xdr:twoCellAnchor>
  <xdr:twoCellAnchor editAs="oneCell">
    <xdr:from>
      <xdr:col>1</xdr:col>
      <xdr:colOff>7158115</xdr:colOff>
      <xdr:row>2017</xdr:row>
      <xdr:rowOff>213177</xdr:rowOff>
    </xdr:from>
    <xdr:to>
      <xdr:col>1</xdr:col>
      <xdr:colOff>7903028</xdr:colOff>
      <xdr:row>2019</xdr:row>
      <xdr:rowOff>253281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DA5FA7AA-509F-445E-9F3F-2EE55D8F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204629" y="644691006"/>
          <a:ext cx="744913" cy="693247"/>
        </a:xfrm>
        <a:prstGeom prst="rect">
          <a:avLst/>
        </a:prstGeom>
      </xdr:spPr>
    </xdr:pic>
    <xdr:clientData/>
  </xdr:twoCellAnchor>
  <xdr:twoCellAnchor editAs="oneCell">
    <xdr:from>
      <xdr:col>1</xdr:col>
      <xdr:colOff>5049159</xdr:colOff>
      <xdr:row>2036</xdr:row>
      <xdr:rowOff>33867</xdr:rowOff>
    </xdr:from>
    <xdr:to>
      <xdr:col>1</xdr:col>
      <xdr:colOff>6276824</xdr:colOff>
      <xdr:row>2038</xdr:row>
      <xdr:rowOff>136622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2929E460-8C23-42D8-BBC7-8AB9E04D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7095673" y="654961981"/>
          <a:ext cx="1227665" cy="755897"/>
        </a:xfrm>
        <a:prstGeom prst="rect">
          <a:avLst/>
        </a:prstGeom>
      </xdr:spPr>
    </xdr:pic>
    <xdr:clientData/>
  </xdr:twoCellAnchor>
  <xdr:twoCellAnchor editAs="oneCell">
    <xdr:from>
      <xdr:col>1</xdr:col>
      <xdr:colOff>6779631</xdr:colOff>
      <xdr:row>2047</xdr:row>
      <xdr:rowOff>282122</xdr:rowOff>
    </xdr:from>
    <xdr:to>
      <xdr:col>1</xdr:col>
      <xdr:colOff>7796158</xdr:colOff>
      <xdr:row>2049</xdr:row>
      <xdr:rowOff>293914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5418A253-AE37-4E88-A55B-163FED38A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8826145" y="654230522"/>
          <a:ext cx="1016527" cy="664935"/>
        </a:xfrm>
        <a:prstGeom prst="rect">
          <a:avLst/>
        </a:prstGeom>
      </xdr:spPr>
    </xdr:pic>
    <xdr:clientData/>
  </xdr:twoCellAnchor>
  <xdr:twoCellAnchor editAs="oneCell">
    <xdr:from>
      <xdr:col>1</xdr:col>
      <xdr:colOff>6169783</xdr:colOff>
      <xdr:row>2051</xdr:row>
      <xdr:rowOff>165403</xdr:rowOff>
    </xdr:from>
    <xdr:to>
      <xdr:col>1</xdr:col>
      <xdr:colOff>7897468</xdr:colOff>
      <xdr:row>2053</xdr:row>
      <xdr:rowOff>304800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4E122F4C-5D5B-434D-B69A-19212550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8216297" y="655420089"/>
          <a:ext cx="1727685" cy="792540"/>
        </a:xfrm>
        <a:prstGeom prst="rect">
          <a:avLst/>
        </a:prstGeom>
      </xdr:spPr>
    </xdr:pic>
    <xdr:clientData/>
  </xdr:twoCellAnchor>
  <xdr:twoCellAnchor editAs="oneCell">
    <xdr:from>
      <xdr:col>1</xdr:col>
      <xdr:colOff>6265184</xdr:colOff>
      <xdr:row>2056</xdr:row>
      <xdr:rowOff>262768</xdr:rowOff>
    </xdr:from>
    <xdr:to>
      <xdr:col>1</xdr:col>
      <xdr:colOff>7935687</xdr:colOff>
      <xdr:row>2058</xdr:row>
      <xdr:rowOff>307839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2EFA4C5A-5257-4E3B-9D5A-0793080D3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8311698" y="657150311"/>
          <a:ext cx="1670503" cy="698214"/>
        </a:xfrm>
        <a:prstGeom prst="rect">
          <a:avLst/>
        </a:prstGeom>
      </xdr:spPr>
    </xdr:pic>
    <xdr:clientData/>
  </xdr:twoCellAnchor>
  <xdr:twoCellAnchor editAs="oneCell">
    <xdr:from>
      <xdr:col>1</xdr:col>
      <xdr:colOff>6819898</xdr:colOff>
      <xdr:row>2059</xdr:row>
      <xdr:rowOff>58628</xdr:rowOff>
    </xdr:from>
    <xdr:to>
      <xdr:col>1</xdr:col>
      <xdr:colOff>7580608</xdr:colOff>
      <xdr:row>2061</xdr:row>
      <xdr:rowOff>217716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A61598B1-3971-440E-AF2A-473D9477E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8866412" y="658252457"/>
          <a:ext cx="760710" cy="812230"/>
        </a:xfrm>
        <a:prstGeom prst="rect">
          <a:avLst/>
        </a:prstGeom>
      </xdr:spPr>
    </xdr:pic>
    <xdr:clientData/>
  </xdr:twoCellAnchor>
  <xdr:twoCellAnchor editAs="oneCell">
    <xdr:from>
      <xdr:col>1</xdr:col>
      <xdr:colOff>6081485</xdr:colOff>
      <xdr:row>2061</xdr:row>
      <xdr:rowOff>87540</xdr:rowOff>
    </xdr:from>
    <xdr:to>
      <xdr:col>1</xdr:col>
      <xdr:colOff>6551760</xdr:colOff>
      <xdr:row>2063</xdr:row>
      <xdr:rowOff>261257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6D68FE57-3172-4C51-A74D-536E4DFA8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8127999" y="658934511"/>
          <a:ext cx="470275" cy="826860"/>
        </a:xfrm>
        <a:prstGeom prst="rect">
          <a:avLst/>
        </a:prstGeom>
      </xdr:spPr>
    </xdr:pic>
    <xdr:clientData/>
  </xdr:twoCellAnchor>
  <xdr:twoCellAnchor editAs="oneCell">
    <xdr:from>
      <xdr:col>1</xdr:col>
      <xdr:colOff>7370235</xdr:colOff>
      <xdr:row>2082</xdr:row>
      <xdr:rowOff>156635</xdr:rowOff>
    </xdr:from>
    <xdr:to>
      <xdr:col>1</xdr:col>
      <xdr:colOff>8044176</xdr:colOff>
      <xdr:row>2086</xdr:row>
      <xdr:rowOff>38100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CD50CD7F-EBC5-44B0-A7DE-3A3BAD450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9414935" y="640477935"/>
          <a:ext cx="673941" cy="1202265"/>
        </a:xfrm>
        <a:prstGeom prst="rect">
          <a:avLst/>
        </a:prstGeom>
      </xdr:spPr>
    </xdr:pic>
    <xdr:clientData/>
  </xdr:twoCellAnchor>
  <xdr:twoCellAnchor editAs="oneCell">
    <xdr:from>
      <xdr:col>1</xdr:col>
      <xdr:colOff>6252483</xdr:colOff>
      <xdr:row>2081</xdr:row>
      <xdr:rowOff>217714</xdr:rowOff>
    </xdr:from>
    <xdr:to>
      <xdr:col>1</xdr:col>
      <xdr:colOff>6886769</xdr:colOff>
      <xdr:row>2084</xdr:row>
      <xdr:rowOff>54429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85E37BD-7E5E-47BE-B025-18119F1B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8298997" y="665596114"/>
          <a:ext cx="634286" cy="816429"/>
        </a:xfrm>
        <a:prstGeom prst="rect">
          <a:avLst/>
        </a:prstGeom>
      </xdr:spPr>
    </xdr:pic>
    <xdr:clientData/>
  </xdr:twoCellAnchor>
  <xdr:twoCellAnchor editAs="oneCell">
    <xdr:from>
      <xdr:col>1</xdr:col>
      <xdr:colOff>6510415</xdr:colOff>
      <xdr:row>2089</xdr:row>
      <xdr:rowOff>72845</xdr:rowOff>
    </xdr:from>
    <xdr:to>
      <xdr:col>1</xdr:col>
      <xdr:colOff>8013405</xdr:colOff>
      <xdr:row>2091</xdr:row>
      <xdr:rowOff>97972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4CF8E24C-6B09-4F3E-8146-2F8AC26FE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8556929" y="668063816"/>
          <a:ext cx="1502990" cy="678270"/>
        </a:xfrm>
        <a:prstGeom prst="rect">
          <a:avLst/>
        </a:prstGeom>
      </xdr:spPr>
    </xdr:pic>
    <xdr:clientData/>
  </xdr:twoCellAnchor>
  <xdr:twoCellAnchor editAs="oneCell">
    <xdr:from>
      <xdr:col>1</xdr:col>
      <xdr:colOff>6852709</xdr:colOff>
      <xdr:row>2119</xdr:row>
      <xdr:rowOff>58209</xdr:rowOff>
    </xdr:from>
    <xdr:to>
      <xdr:col>1</xdr:col>
      <xdr:colOff>7980286</xdr:colOff>
      <xdr:row>2121</xdr:row>
      <xdr:rowOff>52232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31C5C6BE-B099-442B-8267-7BA16C7BA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8899223" y="673274323"/>
          <a:ext cx="1127577" cy="647166"/>
        </a:xfrm>
        <a:prstGeom prst="rect">
          <a:avLst/>
        </a:prstGeom>
      </xdr:spPr>
    </xdr:pic>
    <xdr:clientData/>
  </xdr:twoCellAnchor>
  <xdr:twoCellAnchor editAs="oneCell">
    <xdr:from>
      <xdr:col>1</xdr:col>
      <xdr:colOff>6566959</xdr:colOff>
      <xdr:row>2130</xdr:row>
      <xdr:rowOff>174623</xdr:rowOff>
    </xdr:from>
    <xdr:to>
      <xdr:col>1</xdr:col>
      <xdr:colOff>7990416</xdr:colOff>
      <xdr:row>2132</xdr:row>
      <xdr:rowOff>188601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95B11FA4-B67A-4B65-8054-D106F230F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8611659" y="650732123"/>
          <a:ext cx="1423457" cy="674378"/>
        </a:xfrm>
        <a:prstGeom prst="rect">
          <a:avLst/>
        </a:prstGeom>
      </xdr:spPr>
    </xdr:pic>
    <xdr:clientData/>
  </xdr:twoCellAnchor>
  <xdr:twoCellAnchor editAs="oneCell">
    <xdr:from>
      <xdr:col>1</xdr:col>
      <xdr:colOff>6611411</xdr:colOff>
      <xdr:row>2127</xdr:row>
      <xdr:rowOff>0</xdr:rowOff>
    </xdr:from>
    <xdr:to>
      <xdr:col>1</xdr:col>
      <xdr:colOff>7963483</xdr:colOff>
      <xdr:row>2129</xdr:row>
      <xdr:rowOff>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12B07B05-2DCA-4AE0-A471-608C1F0C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8657925" y="675828686"/>
          <a:ext cx="1352072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6652531</xdr:colOff>
      <xdr:row>2124</xdr:row>
      <xdr:rowOff>85575</xdr:rowOff>
    </xdr:from>
    <xdr:to>
      <xdr:col>1</xdr:col>
      <xdr:colOff>8011886</xdr:colOff>
      <xdr:row>2126</xdr:row>
      <xdr:rowOff>148315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DB287324-6875-47D6-9AF7-416079135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8699045" y="674934546"/>
          <a:ext cx="1359355" cy="715883"/>
        </a:xfrm>
        <a:prstGeom prst="rect">
          <a:avLst/>
        </a:prstGeom>
      </xdr:spPr>
    </xdr:pic>
    <xdr:clientData/>
  </xdr:twoCellAnchor>
  <xdr:twoCellAnchor editAs="oneCell">
    <xdr:from>
      <xdr:col>1</xdr:col>
      <xdr:colOff>5734050</xdr:colOff>
      <xdr:row>2128</xdr:row>
      <xdr:rowOff>185057</xdr:rowOff>
    </xdr:from>
    <xdr:to>
      <xdr:col>1</xdr:col>
      <xdr:colOff>6466401</xdr:colOff>
      <xdr:row>2130</xdr:row>
      <xdr:rowOff>211514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C9636D86-BB17-4EF8-91C0-0CAB030A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7780564" y="676340314"/>
          <a:ext cx="732351" cy="679600"/>
        </a:xfrm>
        <a:prstGeom prst="rect">
          <a:avLst/>
        </a:prstGeom>
      </xdr:spPr>
    </xdr:pic>
    <xdr:clientData/>
  </xdr:twoCellAnchor>
  <xdr:twoCellAnchor editAs="oneCell">
    <xdr:from>
      <xdr:col>1</xdr:col>
      <xdr:colOff>7195004</xdr:colOff>
      <xdr:row>2133</xdr:row>
      <xdr:rowOff>174172</xdr:rowOff>
    </xdr:from>
    <xdr:to>
      <xdr:col>1</xdr:col>
      <xdr:colOff>7865987</xdr:colOff>
      <xdr:row>2135</xdr:row>
      <xdr:rowOff>268707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61C43ECB-0C01-40C2-8AAF-C5802F9E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241518" y="677962286"/>
          <a:ext cx="670983" cy="747678"/>
        </a:xfrm>
        <a:prstGeom prst="rect">
          <a:avLst/>
        </a:prstGeom>
      </xdr:spPr>
    </xdr:pic>
    <xdr:clientData/>
  </xdr:twoCellAnchor>
  <xdr:twoCellAnchor editAs="oneCell">
    <xdr:from>
      <xdr:col>1</xdr:col>
      <xdr:colOff>6443413</xdr:colOff>
      <xdr:row>2137</xdr:row>
      <xdr:rowOff>216956</xdr:rowOff>
    </xdr:from>
    <xdr:to>
      <xdr:col>1</xdr:col>
      <xdr:colOff>8120743</xdr:colOff>
      <xdr:row>2139</xdr:row>
      <xdr:rowOff>309451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AA0547EB-437B-4A91-86CD-FDAE318A1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10800000">
          <a:off x="8489927" y="679311356"/>
          <a:ext cx="1677330" cy="745638"/>
        </a:xfrm>
        <a:prstGeom prst="rect">
          <a:avLst/>
        </a:prstGeom>
      </xdr:spPr>
    </xdr:pic>
    <xdr:clientData/>
  </xdr:twoCellAnchor>
  <xdr:twoCellAnchor editAs="oneCell">
    <xdr:from>
      <xdr:col>1</xdr:col>
      <xdr:colOff>6117621</xdr:colOff>
      <xdr:row>1388</xdr:row>
      <xdr:rowOff>81342</xdr:rowOff>
    </xdr:from>
    <xdr:to>
      <xdr:col>1</xdr:col>
      <xdr:colOff>8080828</xdr:colOff>
      <xdr:row>1390</xdr:row>
      <xdr:rowOff>113763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DE6043EA-DAC7-4497-A158-5AA97B08A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8164135" y="451228885"/>
          <a:ext cx="1963207" cy="685564"/>
        </a:xfrm>
        <a:prstGeom prst="rect">
          <a:avLst/>
        </a:prstGeom>
      </xdr:spPr>
    </xdr:pic>
    <xdr:clientData/>
  </xdr:twoCellAnchor>
  <xdr:twoCellAnchor editAs="oneCell">
    <xdr:from>
      <xdr:col>1</xdr:col>
      <xdr:colOff>6176737</xdr:colOff>
      <xdr:row>890</xdr:row>
      <xdr:rowOff>106438</xdr:rowOff>
    </xdr:from>
    <xdr:to>
      <xdr:col>1</xdr:col>
      <xdr:colOff>8134653</xdr:colOff>
      <xdr:row>892</xdr:row>
      <xdr:rowOff>247097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BD786F82-1230-4974-B16A-B988DCD3A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8223251" y="288621409"/>
          <a:ext cx="1957916" cy="793802"/>
        </a:xfrm>
        <a:prstGeom prst="rect">
          <a:avLst/>
        </a:prstGeom>
      </xdr:spPr>
    </xdr:pic>
    <xdr:clientData/>
  </xdr:twoCellAnchor>
  <xdr:twoCellAnchor editAs="oneCell">
    <xdr:from>
      <xdr:col>1</xdr:col>
      <xdr:colOff>5859086</xdr:colOff>
      <xdr:row>900</xdr:row>
      <xdr:rowOff>22224</xdr:rowOff>
    </xdr:from>
    <xdr:to>
      <xdr:col>1</xdr:col>
      <xdr:colOff>8060126</xdr:colOff>
      <xdr:row>902</xdr:row>
      <xdr:rowOff>145784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B32013D-DD54-47DA-A32D-50A55E96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7905600" y="291802910"/>
          <a:ext cx="2201040" cy="776703"/>
        </a:xfrm>
        <a:prstGeom prst="rect">
          <a:avLst/>
        </a:prstGeom>
      </xdr:spPr>
    </xdr:pic>
    <xdr:clientData/>
  </xdr:twoCellAnchor>
  <xdr:twoCellAnchor editAs="oneCell">
    <xdr:from>
      <xdr:col>1</xdr:col>
      <xdr:colOff>6591906</xdr:colOff>
      <xdr:row>1799</xdr:row>
      <xdr:rowOff>284996</xdr:rowOff>
    </xdr:from>
    <xdr:to>
      <xdr:col>1</xdr:col>
      <xdr:colOff>7924800</xdr:colOff>
      <xdr:row>1802</xdr:row>
      <xdr:rowOff>111848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2F04047-5BEE-4669-983A-936CC53B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8638420" y="573896825"/>
          <a:ext cx="1332894" cy="806566"/>
        </a:xfrm>
        <a:prstGeom prst="rect">
          <a:avLst/>
        </a:prstGeom>
      </xdr:spPr>
    </xdr:pic>
    <xdr:clientData/>
  </xdr:twoCellAnchor>
  <xdr:twoCellAnchor editAs="oneCell">
    <xdr:from>
      <xdr:col>1</xdr:col>
      <xdr:colOff>6691693</xdr:colOff>
      <xdr:row>1789</xdr:row>
      <xdr:rowOff>301627</xdr:rowOff>
    </xdr:from>
    <xdr:to>
      <xdr:col>1</xdr:col>
      <xdr:colOff>7794173</xdr:colOff>
      <xdr:row>1792</xdr:row>
      <xdr:rowOff>158478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B8450A69-4DC4-4860-ABDD-A5F3F0D1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8738207" y="570647741"/>
          <a:ext cx="1102480" cy="836565"/>
        </a:xfrm>
        <a:prstGeom prst="rect">
          <a:avLst/>
        </a:prstGeom>
      </xdr:spPr>
    </xdr:pic>
    <xdr:clientData/>
  </xdr:twoCellAnchor>
  <xdr:twoCellAnchor editAs="oneCell">
    <xdr:from>
      <xdr:col>1</xdr:col>
      <xdr:colOff>6847910</xdr:colOff>
      <xdr:row>1896</xdr:row>
      <xdr:rowOff>71810</xdr:rowOff>
    </xdr:from>
    <xdr:to>
      <xdr:col>1</xdr:col>
      <xdr:colOff>7575955</xdr:colOff>
      <xdr:row>1897</xdr:row>
      <xdr:rowOff>189274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147ED972-D7D9-4203-BD8F-D5F9674B4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20763806">
          <a:off x="8894424" y="605361067"/>
          <a:ext cx="728045" cy="444035"/>
        </a:xfrm>
        <a:prstGeom prst="rect">
          <a:avLst/>
        </a:prstGeom>
      </xdr:spPr>
    </xdr:pic>
    <xdr:clientData/>
  </xdr:twoCellAnchor>
  <xdr:twoCellAnchor editAs="oneCell">
    <xdr:from>
      <xdr:col>1</xdr:col>
      <xdr:colOff>6598709</xdr:colOff>
      <xdr:row>1627</xdr:row>
      <xdr:rowOff>21908</xdr:rowOff>
    </xdr:from>
    <xdr:to>
      <xdr:col>1</xdr:col>
      <xdr:colOff>7948084</xdr:colOff>
      <xdr:row>1629</xdr:row>
      <xdr:rowOff>111200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FB18CB85-9362-4FD9-9175-A4632B14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8643409" y="496376008"/>
          <a:ext cx="1349375" cy="749692"/>
        </a:xfrm>
        <a:prstGeom prst="rect">
          <a:avLst/>
        </a:prstGeom>
      </xdr:spPr>
    </xdr:pic>
    <xdr:clientData/>
  </xdr:twoCellAnchor>
  <xdr:twoCellAnchor editAs="oneCell">
    <xdr:from>
      <xdr:col>1</xdr:col>
      <xdr:colOff>6529917</xdr:colOff>
      <xdr:row>1634</xdr:row>
      <xdr:rowOff>174625</xdr:rowOff>
    </xdr:from>
    <xdr:to>
      <xdr:col>1</xdr:col>
      <xdr:colOff>7991948</xdr:colOff>
      <xdr:row>1635</xdr:row>
      <xdr:rowOff>291041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2828FD00-5EEE-4CB4-AAD7-2C18C486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8574617" y="498509925"/>
          <a:ext cx="1462031" cy="446616"/>
        </a:xfrm>
        <a:prstGeom prst="rect">
          <a:avLst/>
        </a:prstGeom>
      </xdr:spPr>
    </xdr:pic>
    <xdr:clientData/>
  </xdr:twoCellAnchor>
  <xdr:twoCellAnchor editAs="oneCell">
    <xdr:from>
      <xdr:col>1</xdr:col>
      <xdr:colOff>6780288</xdr:colOff>
      <xdr:row>827</xdr:row>
      <xdr:rowOff>298299</xdr:rowOff>
    </xdr:from>
    <xdr:to>
      <xdr:col>1</xdr:col>
      <xdr:colOff>7968343</xdr:colOff>
      <xdr:row>829</xdr:row>
      <xdr:rowOff>190245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D8745B88-0F7D-4352-9AF2-F778C9C2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8826802" y="268239270"/>
          <a:ext cx="1188055" cy="545089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5476877</xdr:colOff>
      <xdr:row>774</xdr:row>
      <xdr:rowOff>0</xdr:rowOff>
    </xdr:from>
    <xdr:to>
      <xdr:col>1</xdr:col>
      <xdr:colOff>6307667</xdr:colOff>
      <xdr:row>777</xdr:row>
      <xdr:rowOff>12700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4DB0CD45-9079-4695-84B2-86E50C8A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7521577" y="231331431"/>
          <a:ext cx="83079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7109279</xdr:colOff>
      <xdr:row>829</xdr:row>
      <xdr:rowOff>185511</xdr:rowOff>
    </xdr:from>
    <xdr:to>
      <xdr:col>1</xdr:col>
      <xdr:colOff>7742280</xdr:colOff>
      <xdr:row>831</xdr:row>
      <xdr:rowOff>250371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94D1FA30-AF37-4E63-8387-B6B4D3331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155793" y="268779625"/>
          <a:ext cx="633001" cy="718003"/>
        </a:xfrm>
        <a:prstGeom prst="rect">
          <a:avLst/>
        </a:prstGeom>
      </xdr:spPr>
    </xdr:pic>
    <xdr:clientData/>
  </xdr:twoCellAnchor>
  <xdr:twoCellAnchor editAs="oneCell">
    <xdr:from>
      <xdr:col>1</xdr:col>
      <xdr:colOff>7497047</xdr:colOff>
      <xdr:row>1177</xdr:row>
      <xdr:rowOff>87086</xdr:rowOff>
    </xdr:from>
    <xdr:to>
      <xdr:col>1</xdr:col>
      <xdr:colOff>8024286</xdr:colOff>
      <xdr:row>1179</xdr:row>
      <xdr:rowOff>108857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E1E7A8D4-7001-415B-856A-24F4BF03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flipH="1">
          <a:off x="9543561" y="382328057"/>
          <a:ext cx="527239" cy="674914"/>
        </a:xfrm>
        <a:prstGeom prst="rect">
          <a:avLst/>
        </a:prstGeom>
      </xdr:spPr>
    </xdr:pic>
    <xdr:clientData/>
  </xdr:twoCellAnchor>
  <xdr:twoCellAnchor editAs="oneCell">
    <xdr:from>
      <xdr:col>1</xdr:col>
      <xdr:colOff>6418944</xdr:colOff>
      <xdr:row>844</xdr:row>
      <xdr:rowOff>4990</xdr:rowOff>
    </xdr:from>
    <xdr:to>
      <xdr:col>1</xdr:col>
      <xdr:colOff>7915229</xdr:colOff>
      <xdr:row>845</xdr:row>
      <xdr:rowOff>298999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9696E3D1-B991-434F-8582-9D88923E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8465458" y="273497676"/>
          <a:ext cx="1496285" cy="620580"/>
        </a:xfrm>
        <a:prstGeom prst="rect">
          <a:avLst/>
        </a:prstGeom>
      </xdr:spPr>
    </xdr:pic>
    <xdr:clientData/>
  </xdr:twoCellAnchor>
  <xdr:twoCellAnchor editAs="oneCell">
    <xdr:from>
      <xdr:col>1</xdr:col>
      <xdr:colOff>7544710</xdr:colOff>
      <xdr:row>850</xdr:row>
      <xdr:rowOff>122616</xdr:rowOff>
    </xdr:from>
    <xdr:to>
      <xdr:col>1</xdr:col>
      <xdr:colOff>8085690</xdr:colOff>
      <xdr:row>852</xdr:row>
      <xdr:rowOff>10886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4A043833-851B-494A-B3AE-80A5CDE23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9591224" y="275574730"/>
          <a:ext cx="540980" cy="541413"/>
        </a:xfrm>
        <a:prstGeom prst="rect">
          <a:avLst/>
        </a:prstGeom>
      </xdr:spPr>
    </xdr:pic>
    <xdr:clientData/>
  </xdr:twoCellAnchor>
  <xdr:twoCellAnchor editAs="oneCell">
    <xdr:from>
      <xdr:col>1</xdr:col>
      <xdr:colOff>5927725</xdr:colOff>
      <xdr:row>601</xdr:row>
      <xdr:rowOff>57001</xdr:rowOff>
    </xdr:from>
    <xdr:to>
      <xdr:col>1</xdr:col>
      <xdr:colOff>8077200</xdr:colOff>
      <xdr:row>602</xdr:row>
      <xdr:rowOff>315149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3DA96AE-7A53-4B81-A0EA-FF667C7B2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7974239" y="194192830"/>
          <a:ext cx="2149475" cy="584719"/>
        </a:xfrm>
        <a:prstGeom prst="rect">
          <a:avLst/>
        </a:prstGeom>
      </xdr:spPr>
    </xdr:pic>
    <xdr:clientData/>
  </xdr:twoCellAnchor>
  <xdr:twoCellAnchor editAs="oneCell">
    <xdr:from>
      <xdr:col>1</xdr:col>
      <xdr:colOff>5656036</xdr:colOff>
      <xdr:row>728</xdr:row>
      <xdr:rowOff>132292</xdr:rowOff>
    </xdr:from>
    <xdr:to>
      <xdr:col>1</xdr:col>
      <xdr:colOff>8175171</xdr:colOff>
      <xdr:row>730</xdr:row>
      <xdr:rowOff>93641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6D921BE8-402A-41B4-B0A1-B53C6899A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7702550" y="235742692"/>
          <a:ext cx="2519135" cy="614492"/>
        </a:xfrm>
        <a:prstGeom prst="rect">
          <a:avLst/>
        </a:prstGeom>
      </xdr:spPr>
    </xdr:pic>
    <xdr:clientData/>
  </xdr:twoCellAnchor>
  <xdr:twoCellAnchor editAs="oneCell">
    <xdr:from>
      <xdr:col>1</xdr:col>
      <xdr:colOff>5520418</xdr:colOff>
      <xdr:row>627</xdr:row>
      <xdr:rowOff>293459</xdr:rowOff>
    </xdr:from>
    <xdr:to>
      <xdr:col>1</xdr:col>
      <xdr:colOff>8150112</xdr:colOff>
      <xdr:row>629</xdr:row>
      <xdr:rowOff>129417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98CDBBC7-222E-4658-A76A-D2E0B5E7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7566932" y="201287288"/>
          <a:ext cx="2629694" cy="489101"/>
        </a:xfrm>
        <a:prstGeom prst="rect">
          <a:avLst/>
        </a:prstGeom>
      </xdr:spPr>
    </xdr:pic>
    <xdr:clientData/>
  </xdr:twoCellAnchor>
  <xdr:twoCellAnchor editAs="oneCell">
    <xdr:from>
      <xdr:col>1</xdr:col>
      <xdr:colOff>6048375</xdr:colOff>
      <xdr:row>622</xdr:row>
      <xdr:rowOff>88901</xdr:rowOff>
    </xdr:from>
    <xdr:to>
      <xdr:col>1</xdr:col>
      <xdr:colOff>7762876</xdr:colOff>
      <xdr:row>623</xdr:row>
      <xdr:rowOff>52916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66B80DE0-40E8-4831-9F99-9474410FC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8093075" y="192328801"/>
          <a:ext cx="1714501" cy="294215"/>
        </a:xfrm>
        <a:prstGeom prst="rect">
          <a:avLst/>
        </a:prstGeom>
      </xdr:spPr>
    </xdr:pic>
    <xdr:clientData/>
  </xdr:twoCellAnchor>
  <xdr:twoCellAnchor editAs="oneCell">
    <xdr:from>
      <xdr:col>1</xdr:col>
      <xdr:colOff>6033558</xdr:colOff>
      <xdr:row>652</xdr:row>
      <xdr:rowOff>121410</xdr:rowOff>
    </xdr:from>
    <xdr:to>
      <xdr:col>1</xdr:col>
      <xdr:colOff>8209745</xdr:colOff>
      <xdr:row>654</xdr:row>
      <xdr:rowOff>26326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3F0EF2DE-7A76-4D92-8D6F-288EB9A8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8080072" y="209279524"/>
          <a:ext cx="2176187" cy="558059"/>
        </a:xfrm>
        <a:prstGeom prst="rect">
          <a:avLst/>
        </a:prstGeom>
      </xdr:spPr>
    </xdr:pic>
    <xdr:clientData/>
  </xdr:twoCellAnchor>
  <xdr:twoCellAnchor editAs="oneCell">
    <xdr:from>
      <xdr:col>1</xdr:col>
      <xdr:colOff>5346247</xdr:colOff>
      <xdr:row>613</xdr:row>
      <xdr:rowOff>20108</xdr:rowOff>
    </xdr:from>
    <xdr:to>
      <xdr:col>1</xdr:col>
      <xdr:colOff>8088086</xdr:colOff>
      <xdr:row>614</xdr:row>
      <xdr:rowOff>134740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B8B17752-43E6-4ED3-A5A6-95E8F6233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7392761" y="198074794"/>
          <a:ext cx="2741839" cy="441203"/>
        </a:xfrm>
        <a:prstGeom prst="rect">
          <a:avLst/>
        </a:prstGeom>
      </xdr:spPr>
    </xdr:pic>
    <xdr:clientData/>
  </xdr:twoCellAnchor>
  <xdr:twoCellAnchor editAs="oneCell">
    <xdr:from>
      <xdr:col>1</xdr:col>
      <xdr:colOff>5701545</xdr:colOff>
      <xdr:row>721</xdr:row>
      <xdr:rowOff>265258</xdr:rowOff>
    </xdr:from>
    <xdr:to>
      <xdr:col>1</xdr:col>
      <xdr:colOff>8011887</xdr:colOff>
      <xdr:row>723</xdr:row>
      <xdr:rowOff>233384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99F01D8B-DF42-4307-95FA-5B61B21BC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7748059" y="233589658"/>
          <a:ext cx="2310342" cy="621269"/>
        </a:xfrm>
        <a:prstGeom prst="rect">
          <a:avLst/>
        </a:prstGeom>
      </xdr:spPr>
    </xdr:pic>
    <xdr:clientData/>
  </xdr:twoCellAnchor>
  <xdr:twoCellAnchor editAs="oneCell">
    <xdr:from>
      <xdr:col>1</xdr:col>
      <xdr:colOff>5951159</xdr:colOff>
      <xdr:row>449</xdr:row>
      <xdr:rowOff>217715</xdr:rowOff>
    </xdr:from>
    <xdr:to>
      <xdr:col>1</xdr:col>
      <xdr:colOff>6485043</xdr:colOff>
      <xdr:row>451</xdr:row>
      <xdr:rowOff>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1F051D0B-29B5-44B4-8C4A-1D6CCE5A2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7997673" y="144714686"/>
          <a:ext cx="533884" cy="435428"/>
        </a:xfrm>
        <a:prstGeom prst="rect">
          <a:avLst/>
        </a:prstGeom>
      </xdr:spPr>
    </xdr:pic>
    <xdr:clientData/>
  </xdr:twoCellAnchor>
  <xdr:twoCellAnchor editAs="oneCell">
    <xdr:from>
      <xdr:col>1</xdr:col>
      <xdr:colOff>6895345</xdr:colOff>
      <xdr:row>448</xdr:row>
      <xdr:rowOff>141515</xdr:rowOff>
    </xdr:from>
    <xdr:to>
      <xdr:col>1</xdr:col>
      <xdr:colOff>7652052</xdr:colOff>
      <xdr:row>450</xdr:row>
      <xdr:rowOff>154215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E0FD863B-3301-467E-B598-E863D05A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8941859" y="144311915"/>
          <a:ext cx="756707" cy="665843"/>
        </a:xfrm>
        <a:prstGeom prst="rect">
          <a:avLst/>
        </a:prstGeom>
      </xdr:spPr>
    </xdr:pic>
    <xdr:clientData/>
  </xdr:twoCellAnchor>
  <xdr:twoCellAnchor editAs="oneCell">
    <xdr:from>
      <xdr:col>1</xdr:col>
      <xdr:colOff>6596743</xdr:colOff>
      <xdr:row>443</xdr:row>
      <xdr:rowOff>86177</xdr:rowOff>
    </xdr:from>
    <xdr:to>
      <xdr:col>1</xdr:col>
      <xdr:colOff>8001000</xdr:colOff>
      <xdr:row>445</xdr:row>
      <xdr:rowOff>257398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D560C1B6-60DE-476A-8FF1-D002DC95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8643257" y="142623720"/>
          <a:ext cx="1404257" cy="824364"/>
        </a:xfrm>
        <a:prstGeom prst="rect">
          <a:avLst/>
        </a:prstGeom>
      </xdr:spPr>
    </xdr:pic>
    <xdr:clientData/>
  </xdr:twoCellAnchor>
  <xdr:twoCellAnchor editAs="oneCell">
    <xdr:from>
      <xdr:col>1</xdr:col>
      <xdr:colOff>6517821</xdr:colOff>
      <xdr:row>456</xdr:row>
      <xdr:rowOff>132849</xdr:rowOff>
    </xdr:from>
    <xdr:to>
      <xdr:col>1</xdr:col>
      <xdr:colOff>7021287</xdr:colOff>
      <xdr:row>458</xdr:row>
      <xdr:rowOff>115238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093EA3D2-EE4B-4FDE-A5E8-6B9877A0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8564335" y="146915820"/>
          <a:ext cx="503466" cy="635532"/>
        </a:xfrm>
        <a:prstGeom prst="rect">
          <a:avLst/>
        </a:prstGeom>
      </xdr:spPr>
    </xdr:pic>
    <xdr:clientData/>
  </xdr:twoCellAnchor>
  <xdr:twoCellAnchor editAs="oneCell">
    <xdr:from>
      <xdr:col>1</xdr:col>
      <xdr:colOff>6691691</xdr:colOff>
      <xdr:row>359</xdr:row>
      <xdr:rowOff>6046</xdr:rowOff>
    </xdr:from>
    <xdr:to>
      <xdr:col>1</xdr:col>
      <xdr:colOff>7968342</xdr:colOff>
      <xdr:row>360</xdr:row>
      <xdr:rowOff>325874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2E4E9112-4796-43D8-BB9A-60438786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8738205" y="115111589"/>
          <a:ext cx="1276651" cy="646399"/>
        </a:xfrm>
        <a:prstGeom prst="rect">
          <a:avLst/>
        </a:prstGeom>
      </xdr:spPr>
    </xdr:pic>
    <xdr:clientData/>
  </xdr:twoCellAnchor>
  <xdr:twoCellAnchor editAs="oneCell">
    <xdr:from>
      <xdr:col>1</xdr:col>
      <xdr:colOff>6799794</xdr:colOff>
      <xdr:row>351</xdr:row>
      <xdr:rowOff>149527</xdr:rowOff>
    </xdr:from>
    <xdr:to>
      <xdr:col>1</xdr:col>
      <xdr:colOff>7674429</xdr:colOff>
      <xdr:row>352</xdr:row>
      <xdr:rowOff>212958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0700C120-319C-4E32-924E-B0546B09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8846308" y="111989356"/>
          <a:ext cx="874635" cy="390003"/>
        </a:xfrm>
        <a:prstGeom prst="rect">
          <a:avLst/>
        </a:prstGeom>
      </xdr:spPr>
    </xdr:pic>
    <xdr:clientData/>
  </xdr:twoCellAnchor>
  <xdr:twoCellAnchor editAs="oneCell">
    <xdr:from>
      <xdr:col>1</xdr:col>
      <xdr:colOff>7096125</xdr:colOff>
      <xdr:row>369</xdr:row>
      <xdr:rowOff>10584</xdr:rowOff>
    </xdr:from>
    <xdr:to>
      <xdr:col>1</xdr:col>
      <xdr:colOff>7680728</xdr:colOff>
      <xdr:row>370</xdr:row>
      <xdr:rowOff>275167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011CC8F3-7A16-422C-83FA-FF01838F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140825" y="106398484"/>
          <a:ext cx="584603" cy="594783"/>
        </a:xfrm>
        <a:prstGeom prst="rect">
          <a:avLst/>
        </a:prstGeom>
      </xdr:spPr>
    </xdr:pic>
    <xdr:clientData/>
  </xdr:twoCellAnchor>
  <xdr:twoCellAnchor editAs="oneCell">
    <xdr:from>
      <xdr:col>1</xdr:col>
      <xdr:colOff>7173685</xdr:colOff>
      <xdr:row>332</xdr:row>
      <xdr:rowOff>98029</xdr:rowOff>
    </xdr:from>
    <xdr:to>
      <xdr:col>1</xdr:col>
      <xdr:colOff>7682506</xdr:colOff>
      <xdr:row>333</xdr:row>
      <xdr:rowOff>283028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EAB4EA81-1CCA-4BE3-A976-F10994251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220199" y="106386143"/>
          <a:ext cx="508821" cy="511571"/>
        </a:xfrm>
        <a:prstGeom prst="rect">
          <a:avLst/>
        </a:prstGeom>
      </xdr:spPr>
    </xdr:pic>
    <xdr:clientData/>
  </xdr:twoCellAnchor>
  <xdr:twoCellAnchor editAs="oneCell">
    <xdr:from>
      <xdr:col>1</xdr:col>
      <xdr:colOff>6844697</xdr:colOff>
      <xdr:row>320</xdr:row>
      <xdr:rowOff>185058</xdr:rowOff>
    </xdr:from>
    <xdr:to>
      <xdr:col>1</xdr:col>
      <xdr:colOff>7909759</xdr:colOff>
      <xdr:row>322</xdr:row>
      <xdr:rowOff>250373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1FBC2BBA-329A-4178-A8D6-C251208AD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8891211" y="102554315"/>
          <a:ext cx="1065062" cy="718458"/>
        </a:xfrm>
        <a:prstGeom prst="rect">
          <a:avLst/>
        </a:prstGeom>
      </xdr:spPr>
    </xdr:pic>
    <xdr:clientData/>
  </xdr:twoCellAnchor>
  <xdr:twoCellAnchor editAs="oneCell">
    <xdr:from>
      <xdr:col>1</xdr:col>
      <xdr:colOff>7005715</xdr:colOff>
      <xdr:row>1666</xdr:row>
      <xdr:rowOff>38102</xdr:rowOff>
    </xdr:from>
    <xdr:to>
      <xdr:col>1</xdr:col>
      <xdr:colOff>7848601</xdr:colOff>
      <xdr:row>1667</xdr:row>
      <xdr:rowOff>298552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B1466266-60DA-42A5-9957-AE5411860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052229" y="530542502"/>
          <a:ext cx="842886" cy="587021"/>
        </a:xfrm>
        <a:prstGeom prst="rect">
          <a:avLst/>
        </a:prstGeom>
      </xdr:spPr>
    </xdr:pic>
    <xdr:clientData/>
  </xdr:twoCellAnchor>
  <xdr:twoCellAnchor editAs="oneCell">
    <xdr:from>
      <xdr:col>1</xdr:col>
      <xdr:colOff>7138308</xdr:colOff>
      <xdr:row>1892</xdr:row>
      <xdr:rowOff>130855</xdr:rowOff>
    </xdr:from>
    <xdr:to>
      <xdr:col>1</xdr:col>
      <xdr:colOff>7584439</xdr:colOff>
      <xdr:row>1893</xdr:row>
      <xdr:rowOff>239486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BFCE89D6-6C69-40E0-828D-72BADF90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184822" y="604113826"/>
          <a:ext cx="446131" cy="435202"/>
        </a:xfrm>
        <a:prstGeom prst="rect">
          <a:avLst/>
        </a:prstGeom>
      </xdr:spPr>
    </xdr:pic>
    <xdr:clientData/>
  </xdr:twoCellAnchor>
  <xdr:twoCellAnchor editAs="oneCell">
    <xdr:from>
      <xdr:col>1</xdr:col>
      <xdr:colOff>7269390</xdr:colOff>
      <xdr:row>1905</xdr:row>
      <xdr:rowOff>30842</xdr:rowOff>
    </xdr:from>
    <xdr:to>
      <xdr:col>1</xdr:col>
      <xdr:colOff>8015683</xdr:colOff>
      <xdr:row>1906</xdr:row>
      <xdr:rowOff>228600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23C9D694-E76C-4FF5-AF16-B22C86837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315904" y="620015813"/>
          <a:ext cx="746293" cy="524330"/>
        </a:xfrm>
        <a:prstGeom prst="rect">
          <a:avLst/>
        </a:prstGeom>
      </xdr:spPr>
    </xdr:pic>
    <xdr:clientData/>
  </xdr:twoCellAnchor>
  <xdr:twoCellAnchor editAs="oneCell">
    <xdr:from>
      <xdr:col>1</xdr:col>
      <xdr:colOff>6955066</xdr:colOff>
      <xdr:row>451</xdr:row>
      <xdr:rowOff>175072</xdr:rowOff>
    </xdr:from>
    <xdr:to>
      <xdr:col>1</xdr:col>
      <xdr:colOff>7603508</xdr:colOff>
      <xdr:row>453</xdr:row>
      <xdr:rowOff>141516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F2271ABF-8011-4545-851A-D488C5E24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001580" y="145325186"/>
          <a:ext cx="648442" cy="619587"/>
        </a:xfrm>
        <a:prstGeom prst="rect">
          <a:avLst/>
        </a:prstGeom>
      </xdr:spPr>
    </xdr:pic>
    <xdr:clientData/>
  </xdr:twoCellAnchor>
  <xdr:twoCellAnchor editAs="oneCell">
    <xdr:from>
      <xdr:col>1</xdr:col>
      <xdr:colOff>7380061</xdr:colOff>
      <xdr:row>563</xdr:row>
      <xdr:rowOff>233398</xdr:rowOff>
    </xdr:from>
    <xdr:to>
      <xdr:col>1</xdr:col>
      <xdr:colOff>8044543</xdr:colOff>
      <xdr:row>565</xdr:row>
      <xdr:rowOff>164332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C69419CA-EB59-419A-AC67-26E479A4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426575" y="181959512"/>
          <a:ext cx="664482" cy="584077"/>
        </a:xfrm>
        <a:prstGeom prst="rect">
          <a:avLst/>
        </a:prstGeom>
      </xdr:spPr>
    </xdr:pic>
    <xdr:clientData/>
  </xdr:twoCellAnchor>
  <xdr:twoCellAnchor editAs="oneCell">
    <xdr:from>
      <xdr:col>1</xdr:col>
      <xdr:colOff>7360558</xdr:colOff>
      <xdr:row>561</xdr:row>
      <xdr:rowOff>239669</xdr:rowOff>
    </xdr:from>
    <xdr:to>
      <xdr:col>1</xdr:col>
      <xdr:colOff>7930705</xdr:colOff>
      <xdr:row>563</xdr:row>
      <xdr:rowOff>132443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EAB6CCF1-EE3E-489C-A01C-5B9EEEC8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407072" y="181312640"/>
          <a:ext cx="570147" cy="545917"/>
        </a:xfrm>
        <a:prstGeom prst="rect">
          <a:avLst/>
        </a:prstGeom>
      </xdr:spPr>
    </xdr:pic>
    <xdr:clientData/>
  </xdr:twoCellAnchor>
  <xdr:twoCellAnchor editAs="oneCell">
    <xdr:from>
      <xdr:col>1</xdr:col>
      <xdr:colOff>4261909</xdr:colOff>
      <xdr:row>1606</xdr:row>
      <xdr:rowOff>126696</xdr:rowOff>
    </xdr:from>
    <xdr:to>
      <xdr:col>1</xdr:col>
      <xdr:colOff>5127171</xdr:colOff>
      <xdr:row>1608</xdr:row>
      <xdr:rowOff>133922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EDBAA105-777F-4C0A-B5BF-9B05F206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6308423" y="513975953"/>
          <a:ext cx="865262" cy="660369"/>
        </a:xfrm>
        <a:prstGeom prst="rect">
          <a:avLst/>
        </a:prstGeom>
      </xdr:spPr>
    </xdr:pic>
    <xdr:clientData/>
  </xdr:twoCellAnchor>
  <xdr:twoCellAnchor editAs="oneCell">
    <xdr:from>
      <xdr:col>1</xdr:col>
      <xdr:colOff>6945085</xdr:colOff>
      <xdr:row>2170</xdr:row>
      <xdr:rowOff>71663</xdr:rowOff>
    </xdr:from>
    <xdr:to>
      <xdr:col>1</xdr:col>
      <xdr:colOff>7973215</xdr:colOff>
      <xdr:row>2172</xdr:row>
      <xdr:rowOff>67093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E940C98A-CED8-48D1-8C62-6B1ABE00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8991599" y="689616349"/>
          <a:ext cx="1028130" cy="648573"/>
        </a:xfrm>
        <a:prstGeom prst="rect">
          <a:avLst/>
        </a:prstGeom>
      </xdr:spPr>
    </xdr:pic>
    <xdr:clientData/>
  </xdr:twoCellAnchor>
  <xdr:twoCellAnchor editAs="oneCell">
    <xdr:from>
      <xdr:col>1</xdr:col>
      <xdr:colOff>7170510</xdr:colOff>
      <xdr:row>378</xdr:row>
      <xdr:rowOff>7108</xdr:rowOff>
    </xdr:from>
    <xdr:to>
      <xdr:col>1</xdr:col>
      <xdr:colOff>7896385</xdr:colOff>
      <xdr:row>380</xdr:row>
      <xdr:rowOff>43544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93CF6C06-2017-4784-B159-DEF24ECD3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9217024" y="121317508"/>
          <a:ext cx="725875" cy="689579"/>
        </a:xfrm>
        <a:prstGeom prst="rect">
          <a:avLst/>
        </a:prstGeom>
      </xdr:spPr>
    </xdr:pic>
    <xdr:clientData/>
  </xdr:twoCellAnchor>
  <xdr:twoCellAnchor editAs="oneCell">
    <xdr:from>
      <xdr:col>1</xdr:col>
      <xdr:colOff>6485618</xdr:colOff>
      <xdr:row>839</xdr:row>
      <xdr:rowOff>130140</xdr:rowOff>
    </xdr:from>
    <xdr:to>
      <xdr:col>1</xdr:col>
      <xdr:colOff>7913915</xdr:colOff>
      <xdr:row>841</xdr:row>
      <xdr:rowOff>24614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28279971-3EDC-4437-BD4B-C8E6E2CD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8532132" y="271989969"/>
          <a:ext cx="1428297" cy="547616"/>
        </a:xfrm>
        <a:prstGeom prst="rect">
          <a:avLst/>
        </a:prstGeom>
      </xdr:spPr>
    </xdr:pic>
    <xdr:clientData/>
  </xdr:twoCellAnchor>
  <xdr:twoCellAnchor editAs="oneCell">
    <xdr:from>
      <xdr:col>1</xdr:col>
      <xdr:colOff>6699251</xdr:colOff>
      <xdr:row>915</xdr:row>
      <xdr:rowOff>148166</xdr:rowOff>
    </xdr:from>
    <xdr:to>
      <xdr:col>1</xdr:col>
      <xdr:colOff>8085123</xdr:colOff>
      <xdr:row>917</xdr:row>
      <xdr:rowOff>209392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4D4A424E-46F6-459D-8A65-50E7B93D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8743951" y="278900466"/>
          <a:ext cx="1385872" cy="721627"/>
        </a:xfrm>
        <a:prstGeom prst="rect">
          <a:avLst/>
        </a:prstGeom>
      </xdr:spPr>
    </xdr:pic>
    <xdr:clientData/>
  </xdr:twoCellAnchor>
  <xdr:twoCellAnchor editAs="oneCell">
    <xdr:from>
      <xdr:col>1</xdr:col>
      <xdr:colOff>6339416</xdr:colOff>
      <xdr:row>912</xdr:row>
      <xdr:rowOff>89955</xdr:rowOff>
    </xdr:from>
    <xdr:to>
      <xdr:col>1</xdr:col>
      <xdr:colOff>8117416</xdr:colOff>
      <xdr:row>914</xdr:row>
      <xdr:rowOff>265840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DBC612FA-0E6C-4C95-B8DC-EFAB203E1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8384116" y="277851655"/>
          <a:ext cx="1778000" cy="836285"/>
        </a:xfrm>
        <a:prstGeom prst="rect">
          <a:avLst/>
        </a:prstGeom>
      </xdr:spPr>
    </xdr:pic>
    <xdr:clientData/>
  </xdr:twoCellAnchor>
  <xdr:twoCellAnchor editAs="oneCell">
    <xdr:from>
      <xdr:col>1</xdr:col>
      <xdr:colOff>6604000</xdr:colOff>
      <xdr:row>921</xdr:row>
      <xdr:rowOff>148167</xdr:rowOff>
    </xdr:from>
    <xdr:to>
      <xdr:col>1</xdr:col>
      <xdr:colOff>7990415</xdr:colOff>
      <xdr:row>924</xdr:row>
      <xdr:rowOff>88194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F334426B-3D3C-4B90-9B71-36D1F18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8648700" y="280881667"/>
          <a:ext cx="1386415" cy="930627"/>
        </a:xfrm>
        <a:prstGeom prst="rect">
          <a:avLst/>
        </a:prstGeom>
      </xdr:spPr>
    </xdr:pic>
    <xdr:clientData/>
  </xdr:twoCellAnchor>
  <xdr:twoCellAnchor editAs="oneCell">
    <xdr:from>
      <xdr:col>1</xdr:col>
      <xdr:colOff>5923037</xdr:colOff>
      <xdr:row>926</xdr:row>
      <xdr:rowOff>177649</xdr:rowOff>
    </xdr:from>
    <xdr:to>
      <xdr:col>1</xdr:col>
      <xdr:colOff>8164286</xdr:colOff>
      <xdr:row>928</xdr:row>
      <xdr:rowOff>305539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9EC7010C-0F2B-4326-A5A6-9B6BEBE1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7969551" y="300449192"/>
          <a:ext cx="2241249" cy="781033"/>
        </a:xfrm>
        <a:prstGeom prst="rect">
          <a:avLst/>
        </a:prstGeom>
      </xdr:spPr>
    </xdr:pic>
    <xdr:clientData/>
  </xdr:twoCellAnchor>
  <xdr:twoCellAnchor editAs="oneCell">
    <xdr:from>
      <xdr:col>1</xdr:col>
      <xdr:colOff>6750808</xdr:colOff>
      <xdr:row>1229</xdr:row>
      <xdr:rowOff>243418</xdr:rowOff>
    </xdr:from>
    <xdr:to>
      <xdr:col>1</xdr:col>
      <xdr:colOff>8167292</xdr:colOff>
      <xdr:row>1231</xdr:row>
      <xdr:rowOff>299297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0103A4CF-9CF5-4286-BD06-9AF6DB63B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8797322" y="399466104"/>
          <a:ext cx="1416484" cy="709022"/>
        </a:xfrm>
        <a:prstGeom prst="rect">
          <a:avLst/>
        </a:prstGeom>
      </xdr:spPr>
    </xdr:pic>
    <xdr:clientData/>
  </xdr:twoCellAnchor>
  <xdr:twoCellAnchor editAs="oneCell">
    <xdr:from>
      <xdr:col>1</xdr:col>
      <xdr:colOff>7230081</xdr:colOff>
      <xdr:row>1687</xdr:row>
      <xdr:rowOff>126264</xdr:rowOff>
    </xdr:from>
    <xdr:to>
      <xdr:col>1</xdr:col>
      <xdr:colOff>7794659</xdr:colOff>
      <xdr:row>1689</xdr:row>
      <xdr:rowOff>59412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4B6546EE-34D2-4CC0-B2B4-0D11F529C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9276595" y="537488664"/>
          <a:ext cx="564578" cy="586291"/>
        </a:xfrm>
        <a:prstGeom prst="rect">
          <a:avLst/>
        </a:prstGeom>
      </xdr:spPr>
    </xdr:pic>
    <xdr:clientData/>
  </xdr:twoCellAnchor>
  <xdr:twoCellAnchor editAs="oneCell">
    <xdr:from>
      <xdr:col>1</xdr:col>
      <xdr:colOff>5873750</xdr:colOff>
      <xdr:row>1357</xdr:row>
      <xdr:rowOff>280275</xdr:rowOff>
    </xdr:from>
    <xdr:to>
      <xdr:col>1</xdr:col>
      <xdr:colOff>6519334</xdr:colOff>
      <xdr:row>1359</xdr:row>
      <xdr:rowOff>155842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52CE393B-23A8-43BA-B888-C3C1DC5C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7918450" y="418046775"/>
          <a:ext cx="645584" cy="535966"/>
        </a:xfrm>
        <a:prstGeom prst="rect">
          <a:avLst/>
        </a:prstGeom>
      </xdr:spPr>
    </xdr:pic>
    <xdr:clientData/>
  </xdr:twoCellAnchor>
  <xdr:twoCellAnchor editAs="oneCell">
    <xdr:from>
      <xdr:col>1</xdr:col>
      <xdr:colOff>6460069</xdr:colOff>
      <xdr:row>1047</xdr:row>
      <xdr:rowOff>316141</xdr:rowOff>
    </xdr:from>
    <xdr:to>
      <xdr:col>1</xdr:col>
      <xdr:colOff>8036984</xdr:colOff>
      <xdr:row>1051</xdr:row>
      <xdr:rowOff>42262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6D7ADE7-3E78-4D75-ABFC-2C5FE31D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8506583" y="340102827"/>
          <a:ext cx="1576915" cy="1032406"/>
        </a:xfrm>
        <a:prstGeom prst="rect">
          <a:avLst/>
        </a:prstGeom>
      </xdr:spPr>
    </xdr:pic>
    <xdr:clientData/>
  </xdr:twoCellAnchor>
  <xdr:twoCellAnchor editAs="oneCell">
    <xdr:from>
      <xdr:col>1</xdr:col>
      <xdr:colOff>6411687</xdr:colOff>
      <xdr:row>988</xdr:row>
      <xdr:rowOff>20260</xdr:rowOff>
    </xdr:from>
    <xdr:to>
      <xdr:col>1</xdr:col>
      <xdr:colOff>7979228</xdr:colOff>
      <xdr:row>990</xdr:row>
      <xdr:rowOff>92694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F0141CD5-B5F6-4778-9736-437E2C158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8458201" y="320539231"/>
          <a:ext cx="1567541" cy="725577"/>
        </a:xfrm>
        <a:prstGeom prst="rect">
          <a:avLst/>
        </a:prstGeom>
      </xdr:spPr>
    </xdr:pic>
    <xdr:clientData/>
  </xdr:twoCellAnchor>
  <xdr:twoCellAnchor editAs="oneCell">
    <xdr:from>
      <xdr:col>1</xdr:col>
      <xdr:colOff>7134227</xdr:colOff>
      <xdr:row>1337</xdr:row>
      <xdr:rowOff>311274</xdr:rowOff>
    </xdr:from>
    <xdr:to>
      <xdr:col>1</xdr:col>
      <xdr:colOff>7972557</xdr:colOff>
      <xdr:row>1339</xdr:row>
      <xdr:rowOff>323974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1FEDDE4-2EED-4D66-BC79-450C605AC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9180741" y="434803674"/>
          <a:ext cx="838330" cy="665843"/>
        </a:xfrm>
        <a:prstGeom prst="rect">
          <a:avLst/>
        </a:prstGeom>
      </xdr:spPr>
    </xdr:pic>
    <xdr:clientData/>
  </xdr:twoCellAnchor>
  <xdr:twoCellAnchor editAs="oneCell">
    <xdr:from>
      <xdr:col>1</xdr:col>
      <xdr:colOff>6475186</xdr:colOff>
      <xdr:row>787</xdr:row>
      <xdr:rowOff>135122</xdr:rowOff>
    </xdr:from>
    <xdr:to>
      <xdr:col>1</xdr:col>
      <xdr:colOff>7976894</xdr:colOff>
      <xdr:row>789</xdr:row>
      <xdr:rowOff>281986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F0DE8598-D700-47BC-B2CA-196755F2B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8521700" y="255013236"/>
          <a:ext cx="1501708" cy="800007"/>
        </a:xfrm>
        <a:prstGeom prst="rect">
          <a:avLst/>
        </a:prstGeom>
      </xdr:spPr>
    </xdr:pic>
    <xdr:clientData/>
  </xdr:twoCellAnchor>
  <xdr:twoCellAnchor editAs="oneCell">
    <xdr:from>
      <xdr:col>1</xdr:col>
      <xdr:colOff>6371922</xdr:colOff>
      <xdr:row>791</xdr:row>
      <xdr:rowOff>164646</xdr:rowOff>
    </xdr:from>
    <xdr:to>
      <xdr:col>1</xdr:col>
      <xdr:colOff>7935686</xdr:colOff>
      <xdr:row>793</xdr:row>
      <xdr:rowOff>41100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22B5FA6-CD24-4264-8014-5D1343C8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8418436" y="256349046"/>
          <a:ext cx="1563764" cy="529597"/>
        </a:xfrm>
        <a:prstGeom prst="rect">
          <a:avLst/>
        </a:prstGeom>
      </xdr:spPr>
    </xdr:pic>
    <xdr:clientData/>
  </xdr:twoCellAnchor>
  <xdr:twoCellAnchor editAs="oneCell">
    <xdr:from>
      <xdr:col>1</xdr:col>
      <xdr:colOff>7250339</xdr:colOff>
      <xdr:row>1408</xdr:row>
      <xdr:rowOff>32506</xdr:rowOff>
    </xdr:from>
    <xdr:to>
      <xdr:col>1</xdr:col>
      <xdr:colOff>7932964</xdr:colOff>
      <xdr:row>1410</xdr:row>
      <xdr:rowOff>90648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0C53738-D6B8-42D0-9B65-C11DF56CF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296853" y="457711477"/>
          <a:ext cx="682625" cy="711285"/>
        </a:xfrm>
        <a:prstGeom prst="rect">
          <a:avLst/>
        </a:prstGeom>
      </xdr:spPr>
    </xdr:pic>
    <xdr:clientData/>
  </xdr:twoCellAnchor>
  <xdr:twoCellAnchor editAs="oneCell">
    <xdr:from>
      <xdr:col>1</xdr:col>
      <xdr:colOff>6586916</xdr:colOff>
      <xdr:row>1411</xdr:row>
      <xdr:rowOff>17238</xdr:rowOff>
    </xdr:from>
    <xdr:to>
      <xdr:col>1</xdr:col>
      <xdr:colOff>7184872</xdr:colOff>
      <xdr:row>1412</xdr:row>
      <xdr:rowOff>246131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C35B0B71-838D-4120-B98F-449A26D1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8633430" y="458675924"/>
          <a:ext cx="597956" cy="555464"/>
        </a:xfrm>
        <a:prstGeom prst="rect">
          <a:avLst/>
        </a:prstGeom>
      </xdr:spPr>
    </xdr:pic>
    <xdr:clientData/>
  </xdr:twoCellAnchor>
  <xdr:twoCellAnchor editAs="oneCell">
    <xdr:from>
      <xdr:col>1</xdr:col>
      <xdr:colOff>7100207</xdr:colOff>
      <xdr:row>1399</xdr:row>
      <xdr:rowOff>79073</xdr:rowOff>
    </xdr:from>
    <xdr:to>
      <xdr:col>1</xdr:col>
      <xdr:colOff>8189680</xdr:colOff>
      <xdr:row>1401</xdr:row>
      <xdr:rowOff>39033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2ED9F732-5A7D-4699-8132-9395385D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146721" y="454818902"/>
          <a:ext cx="1089473" cy="613102"/>
        </a:xfrm>
        <a:prstGeom prst="rect">
          <a:avLst/>
        </a:prstGeom>
      </xdr:spPr>
    </xdr:pic>
    <xdr:clientData/>
  </xdr:twoCellAnchor>
  <xdr:twoCellAnchor editAs="oneCell">
    <xdr:from>
      <xdr:col>1</xdr:col>
      <xdr:colOff>6635750</xdr:colOff>
      <xdr:row>1203</xdr:row>
      <xdr:rowOff>222251</xdr:rowOff>
    </xdr:from>
    <xdr:to>
      <xdr:col>1</xdr:col>
      <xdr:colOff>7979833</xdr:colOff>
      <xdr:row>1205</xdr:row>
      <xdr:rowOff>125264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3A6B737-A6A6-479D-86AD-0EF317B4D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8680450" y="366807751"/>
          <a:ext cx="1344083" cy="563412"/>
        </a:xfrm>
        <a:prstGeom prst="rect">
          <a:avLst/>
        </a:prstGeom>
      </xdr:spPr>
    </xdr:pic>
    <xdr:clientData/>
  </xdr:twoCellAnchor>
  <xdr:twoCellAnchor editAs="oneCell">
    <xdr:from>
      <xdr:col>1</xdr:col>
      <xdr:colOff>6533546</xdr:colOff>
      <xdr:row>834</xdr:row>
      <xdr:rowOff>75691</xdr:rowOff>
    </xdr:from>
    <xdr:to>
      <xdr:col>1</xdr:col>
      <xdr:colOff>7197077</xdr:colOff>
      <xdr:row>835</xdr:row>
      <xdr:rowOff>289290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6155DFC-5114-44BE-BB0B-F5805850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8580060" y="270302662"/>
          <a:ext cx="663531" cy="540171"/>
        </a:xfrm>
        <a:prstGeom prst="rect">
          <a:avLst/>
        </a:prstGeom>
      </xdr:spPr>
    </xdr:pic>
    <xdr:clientData/>
  </xdr:twoCellAnchor>
  <xdr:twoCellAnchor editAs="oneCell">
    <xdr:from>
      <xdr:col>1</xdr:col>
      <xdr:colOff>7125911</xdr:colOff>
      <xdr:row>834</xdr:row>
      <xdr:rowOff>57879</xdr:rowOff>
    </xdr:from>
    <xdr:to>
      <xdr:col>1</xdr:col>
      <xdr:colOff>7791407</xdr:colOff>
      <xdr:row>835</xdr:row>
      <xdr:rowOff>283029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60EE34B-0581-4321-8E90-C108B3D27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9172425" y="270284850"/>
          <a:ext cx="665496" cy="551722"/>
        </a:xfrm>
        <a:prstGeom prst="rect">
          <a:avLst/>
        </a:prstGeom>
      </xdr:spPr>
    </xdr:pic>
    <xdr:clientData/>
  </xdr:twoCellAnchor>
  <xdr:twoCellAnchor editAs="oneCell">
    <xdr:from>
      <xdr:col>1</xdr:col>
      <xdr:colOff>6836533</xdr:colOff>
      <xdr:row>1178</xdr:row>
      <xdr:rowOff>161625</xdr:rowOff>
    </xdr:from>
    <xdr:to>
      <xdr:col>1</xdr:col>
      <xdr:colOff>7413426</xdr:colOff>
      <xdr:row>1180</xdr:row>
      <xdr:rowOff>108857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4F419B91-884D-41A7-BF9D-642788FB8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8883047" y="382729168"/>
          <a:ext cx="576893" cy="6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7168546</xdr:colOff>
      <xdr:row>1689</xdr:row>
      <xdr:rowOff>292707</xdr:rowOff>
    </xdr:from>
    <xdr:to>
      <xdr:col>1</xdr:col>
      <xdr:colOff>7889915</xdr:colOff>
      <xdr:row>1691</xdr:row>
      <xdr:rowOff>304800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ACC95789-8F8D-45DD-BF8B-4D4C242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9215060" y="538308250"/>
          <a:ext cx="721369" cy="665236"/>
        </a:xfrm>
        <a:prstGeom prst="rect">
          <a:avLst/>
        </a:prstGeom>
      </xdr:spPr>
    </xdr:pic>
    <xdr:clientData/>
  </xdr:twoCellAnchor>
  <xdr:twoCellAnchor editAs="oneCell">
    <xdr:from>
      <xdr:col>1</xdr:col>
      <xdr:colOff>6342440</xdr:colOff>
      <xdr:row>408</xdr:row>
      <xdr:rowOff>111426</xdr:rowOff>
    </xdr:from>
    <xdr:to>
      <xdr:col>1</xdr:col>
      <xdr:colOff>7862593</xdr:colOff>
      <xdr:row>413</xdr:row>
      <xdr:rowOff>87085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751C6720-8545-42A2-A922-CCF69C5D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388954" y="130565826"/>
          <a:ext cx="1520153" cy="1608516"/>
        </a:xfrm>
        <a:prstGeom prst="rect">
          <a:avLst/>
        </a:prstGeom>
      </xdr:spPr>
    </xdr:pic>
    <xdr:clientData/>
  </xdr:twoCellAnchor>
  <xdr:twoCellAnchor editAs="oneCell">
    <xdr:from>
      <xdr:col>1</xdr:col>
      <xdr:colOff>5907617</xdr:colOff>
      <xdr:row>414</xdr:row>
      <xdr:rowOff>129060</xdr:rowOff>
    </xdr:from>
    <xdr:to>
      <xdr:col>1</xdr:col>
      <xdr:colOff>7968343</xdr:colOff>
      <xdr:row>416</xdr:row>
      <xdr:rowOff>5079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1058104-7440-4E90-9B87-FB23CCD5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7954131" y="132542889"/>
          <a:ext cx="2060726" cy="529162"/>
        </a:xfrm>
        <a:prstGeom prst="rect">
          <a:avLst/>
        </a:prstGeom>
      </xdr:spPr>
    </xdr:pic>
    <xdr:clientData/>
  </xdr:twoCellAnchor>
  <xdr:twoCellAnchor editAs="oneCell">
    <xdr:from>
      <xdr:col>1</xdr:col>
      <xdr:colOff>6279242</xdr:colOff>
      <xdr:row>395</xdr:row>
      <xdr:rowOff>136524</xdr:rowOff>
    </xdr:from>
    <xdr:to>
      <xdr:col>1</xdr:col>
      <xdr:colOff>7837714</xdr:colOff>
      <xdr:row>397</xdr:row>
      <xdr:rowOff>219744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70F148B9-9342-4B33-A133-2AD10107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8325756" y="126998638"/>
          <a:ext cx="1558472" cy="736363"/>
        </a:xfrm>
        <a:prstGeom prst="rect">
          <a:avLst/>
        </a:prstGeom>
      </xdr:spPr>
    </xdr:pic>
    <xdr:clientData/>
  </xdr:twoCellAnchor>
  <xdr:twoCellAnchor editAs="oneCell">
    <xdr:from>
      <xdr:col>1</xdr:col>
      <xdr:colOff>6542617</xdr:colOff>
      <xdr:row>654</xdr:row>
      <xdr:rowOff>146051</xdr:rowOff>
    </xdr:from>
    <xdr:to>
      <xdr:col>1</xdr:col>
      <xdr:colOff>7431616</xdr:colOff>
      <xdr:row>655</xdr:row>
      <xdr:rowOff>239672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CE06FBF4-DE0C-4B93-9806-455B5C89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8587317" y="201961751"/>
          <a:ext cx="888999" cy="423821"/>
        </a:xfrm>
        <a:prstGeom prst="rect">
          <a:avLst/>
        </a:prstGeom>
      </xdr:spPr>
    </xdr:pic>
    <xdr:clientData/>
  </xdr:twoCellAnchor>
  <xdr:twoCellAnchor editAs="oneCell">
    <xdr:from>
      <xdr:col>1</xdr:col>
      <xdr:colOff>5885092</xdr:colOff>
      <xdr:row>686</xdr:row>
      <xdr:rowOff>72722</xdr:rowOff>
    </xdr:from>
    <xdr:to>
      <xdr:col>1</xdr:col>
      <xdr:colOff>8229298</xdr:colOff>
      <xdr:row>689</xdr:row>
      <xdr:rowOff>230728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19033BB2-A742-4459-876C-A1C6185B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7931606" y="221967122"/>
          <a:ext cx="2344206" cy="1137720"/>
        </a:xfrm>
        <a:prstGeom prst="rect">
          <a:avLst/>
        </a:prstGeom>
      </xdr:spPr>
    </xdr:pic>
    <xdr:clientData/>
  </xdr:twoCellAnchor>
  <xdr:twoCellAnchor editAs="oneCell">
    <xdr:from>
      <xdr:col>1</xdr:col>
      <xdr:colOff>6890808</xdr:colOff>
      <xdr:row>1025</xdr:row>
      <xdr:rowOff>119591</xdr:rowOff>
    </xdr:from>
    <xdr:to>
      <xdr:col>1</xdr:col>
      <xdr:colOff>7906809</xdr:colOff>
      <xdr:row>1029</xdr:row>
      <xdr:rowOff>29633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F603DBFC-044F-48B1-845C-AAED6A2B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8937322" y="332721705"/>
          <a:ext cx="1016001" cy="1216328"/>
        </a:xfrm>
        <a:prstGeom prst="rect">
          <a:avLst/>
        </a:prstGeom>
      </xdr:spPr>
    </xdr:pic>
    <xdr:clientData/>
  </xdr:twoCellAnchor>
  <xdr:twoCellAnchor editAs="oneCell">
    <xdr:from>
      <xdr:col>1</xdr:col>
      <xdr:colOff>6708170</xdr:colOff>
      <xdr:row>1033</xdr:row>
      <xdr:rowOff>289983</xdr:rowOff>
    </xdr:from>
    <xdr:to>
      <xdr:col>1</xdr:col>
      <xdr:colOff>7861543</xdr:colOff>
      <xdr:row>1037</xdr:row>
      <xdr:rowOff>258233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90B2C87A-6FA5-4ED8-B4A5-2E6058793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8754684" y="335504669"/>
          <a:ext cx="1153373" cy="1274535"/>
        </a:xfrm>
        <a:prstGeom prst="rect">
          <a:avLst/>
        </a:prstGeom>
      </xdr:spPr>
    </xdr:pic>
    <xdr:clientData/>
  </xdr:twoCellAnchor>
  <xdr:twoCellAnchor editAs="oneCell">
    <xdr:from>
      <xdr:col>1</xdr:col>
      <xdr:colOff>7344078</xdr:colOff>
      <xdr:row>1151</xdr:row>
      <xdr:rowOff>83762</xdr:rowOff>
    </xdr:from>
    <xdr:to>
      <xdr:col>1</xdr:col>
      <xdr:colOff>7891347</xdr:colOff>
      <xdr:row>1152</xdr:row>
      <xdr:rowOff>272143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0A7BC67-F528-461E-8E77-D54E0F689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9390592" y="373833876"/>
          <a:ext cx="547269" cy="514953"/>
        </a:xfrm>
        <a:prstGeom prst="rect">
          <a:avLst/>
        </a:prstGeom>
      </xdr:spPr>
    </xdr:pic>
    <xdr:clientData/>
  </xdr:twoCellAnchor>
  <xdr:twoCellAnchor editAs="oneCell">
    <xdr:from>
      <xdr:col>1</xdr:col>
      <xdr:colOff>6916814</xdr:colOff>
      <xdr:row>1552</xdr:row>
      <xdr:rowOff>184454</xdr:rowOff>
    </xdr:from>
    <xdr:to>
      <xdr:col>1</xdr:col>
      <xdr:colOff>7957458</xdr:colOff>
      <xdr:row>1554</xdr:row>
      <xdr:rowOff>23610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F100DDCD-67D6-48C6-986E-54DC2EFD6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8963328" y="492806568"/>
          <a:ext cx="1040644" cy="492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6466417</xdr:colOff>
      <xdr:row>1199</xdr:row>
      <xdr:rowOff>110804</xdr:rowOff>
    </xdr:from>
    <xdr:to>
      <xdr:col>1</xdr:col>
      <xdr:colOff>8110007</xdr:colOff>
      <xdr:row>1201</xdr:row>
      <xdr:rowOff>24065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5588F92A-D275-47F7-AD4B-C2CAFE41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8511117" y="365375504"/>
          <a:ext cx="1643590" cy="573661"/>
        </a:xfrm>
        <a:prstGeom prst="rect">
          <a:avLst/>
        </a:prstGeom>
      </xdr:spPr>
    </xdr:pic>
    <xdr:clientData/>
  </xdr:twoCellAnchor>
  <xdr:twoCellAnchor editAs="oneCell">
    <xdr:from>
      <xdr:col>1</xdr:col>
      <xdr:colOff>6344408</xdr:colOff>
      <xdr:row>2037</xdr:row>
      <xdr:rowOff>320676</xdr:rowOff>
    </xdr:from>
    <xdr:to>
      <xdr:col>1</xdr:col>
      <xdr:colOff>7901215</xdr:colOff>
      <xdr:row>2040</xdr:row>
      <xdr:rowOff>45389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C64155B7-25A7-4301-99CA-F8ACED7D1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922" y="655575362"/>
          <a:ext cx="1556807" cy="704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5676903</xdr:colOff>
      <xdr:row>281</xdr:row>
      <xdr:rowOff>63469</xdr:rowOff>
    </xdr:from>
    <xdr:to>
      <xdr:col>1</xdr:col>
      <xdr:colOff>6716489</xdr:colOff>
      <xdr:row>283</xdr:row>
      <xdr:rowOff>181079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1E66BA-8A93-4A79-87A7-54A78392F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7723417" y="89696440"/>
          <a:ext cx="1039586" cy="770753"/>
        </a:xfrm>
        <a:prstGeom prst="rect">
          <a:avLst/>
        </a:prstGeom>
      </xdr:spPr>
    </xdr:pic>
    <xdr:clientData/>
  </xdr:twoCellAnchor>
  <xdr:twoCellAnchor editAs="oneCell">
    <xdr:from>
      <xdr:col>1</xdr:col>
      <xdr:colOff>7058330</xdr:colOff>
      <xdr:row>446</xdr:row>
      <xdr:rowOff>206829</xdr:rowOff>
    </xdr:from>
    <xdr:to>
      <xdr:col>1</xdr:col>
      <xdr:colOff>7441822</xdr:colOff>
      <xdr:row>447</xdr:row>
      <xdr:rowOff>293914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90B98E52-75A8-479C-95C5-BD40422C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9104844" y="143070943"/>
          <a:ext cx="383492" cy="413657"/>
        </a:xfrm>
        <a:prstGeom prst="rect">
          <a:avLst/>
        </a:prstGeom>
      </xdr:spPr>
    </xdr:pic>
    <xdr:clientData/>
  </xdr:twoCellAnchor>
  <xdr:twoCellAnchor editAs="oneCell">
    <xdr:from>
      <xdr:col>1</xdr:col>
      <xdr:colOff>5457981</xdr:colOff>
      <xdr:row>449</xdr:row>
      <xdr:rowOff>32657</xdr:rowOff>
    </xdr:from>
    <xdr:to>
      <xdr:col>1</xdr:col>
      <xdr:colOff>5921829</xdr:colOff>
      <xdr:row>450</xdr:row>
      <xdr:rowOff>142450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856B18FF-AFEC-43E3-92B7-5BBE659DD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7504495" y="144529628"/>
          <a:ext cx="463848" cy="436365"/>
        </a:xfrm>
        <a:prstGeom prst="rect">
          <a:avLst/>
        </a:prstGeom>
      </xdr:spPr>
    </xdr:pic>
    <xdr:clientData/>
  </xdr:twoCellAnchor>
  <xdr:twoCellAnchor editAs="oneCell">
    <xdr:from>
      <xdr:col>1</xdr:col>
      <xdr:colOff>5900964</xdr:colOff>
      <xdr:row>1382</xdr:row>
      <xdr:rowOff>188665</xdr:rowOff>
    </xdr:from>
    <xdr:to>
      <xdr:col>1</xdr:col>
      <xdr:colOff>7837715</xdr:colOff>
      <xdr:row>1384</xdr:row>
      <xdr:rowOff>49798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BB8BC4CD-2B29-418B-B99C-9DF95FD5A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7947478" y="449376779"/>
          <a:ext cx="1936751" cy="514276"/>
        </a:xfrm>
        <a:prstGeom prst="rect">
          <a:avLst/>
        </a:prstGeom>
      </xdr:spPr>
    </xdr:pic>
    <xdr:clientData/>
  </xdr:twoCellAnchor>
  <xdr:twoCellAnchor editAs="oneCell">
    <xdr:from>
      <xdr:col>1</xdr:col>
      <xdr:colOff>6722533</xdr:colOff>
      <xdr:row>1857</xdr:row>
      <xdr:rowOff>300566</xdr:rowOff>
    </xdr:from>
    <xdr:to>
      <xdr:col>1</xdr:col>
      <xdr:colOff>7891078</xdr:colOff>
      <xdr:row>1860</xdr:row>
      <xdr:rowOff>228601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83605AAA-90C3-4047-B16E-5399FB86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8769047" y="592853537"/>
          <a:ext cx="1168545" cy="907749"/>
        </a:xfrm>
        <a:prstGeom prst="rect">
          <a:avLst/>
        </a:prstGeom>
      </xdr:spPr>
    </xdr:pic>
    <xdr:clientData/>
  </xdr:twoCellAnchor>
  <xdr:twoCellAnchor editAs="oneCell">
    <xdr:from>
      <xdr:col>6</xdr:col>
      <xdr:colOff>58055</xdr:colOff>
      <xdr:row>0</xdr:row>
      <xdr:rowOff>100391</xdr:rowOff>
    </xdr:from>
    <xdr:to>
      <xdr:col>7</xdr:col>
      <xdr:colOff>359229</xdr:colOff>
      <xdr:row>3</xdr:row>
      <xdr:rowOff>110135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17480D8F-A0DA-4D60-BA97-DF5AFBDC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6767626" y="100391"/>
          <a:ext cx="1607460" cy="532258"/>
        </a:xfrm>
        <a:prstGeom prst="rect">
          <a:avLst/>
        </a:prstGeom>
      </xdr:spPr>
    </xdr:pic>
    <xdr:clientData/>
  </xdr:twoCellAnchor>
  <xdr:twoCellAnchor editAs="oneCell">
    <xdr:from>
      <xdr:col>1</xdr:col>
      <xdr:colOff>7275589</xdr:colOff>
      <xdr:row>550</xdr:row>
      <xdr:rowOff>111276</xdr:rowOff>
    </xdr:from>
    <xdr:to>
      <xdr:col>1</xdr:col>
      <xdr:colOff>7990115</xdr:colOff>
      <xdr:row>551</xdr:row>
      <xdr:rowOff>297418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FA135B0C-128B-4749-BF61-F6136C23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9322103" y="177591962"/>
          <a:ext cx="714526" cy="512713"/>
        </a:xfrm>
        <a:prstGeom prst="rect">
          <a:avLst/>
        </a:prstGeom>
      </xdr:spPr>
    </xdr:pic>
    <xdr:clientData/>
  </xdr:twoCellAnchor>
  <xdr:twoCellAnchor editAs="oneCell">
    <xdr:from>
      <xdr:col>1</xdr:col>
      <xdr:colOff>7246562</xdr:colOff>
      <xdr:row>101</xdr:row>
      <xdr:rowOff>195642</xdr:rowOff>
    </xdr:from>
    <xdr:to>
      <xdr:col>1</xdr:col>
      <xdr:colOff>8235044</xdr:colOff>
      <xdr:row>104</xdr:row>
      <xdr:rowOff>237500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8F3CCD7-AD32-48FB-960A-67A02AC59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9293076" y="31045756"/>
          <a:ext cx="988482" cy="1021573"/>
        </a:xfrm>
        <a:prstGeom prst="rect">
          <a:avLst/>
        </a:prstGeom>
      </xdr:spPr>
    </xdr:pic>
    <xdr:clientData/>
  </xdr:twoCellAnchor>
  <xdr:twoCellAnchor editAs="oneCell">
    <xdr:from>
      <xdr:col>1</xdr:col>
      <xdr:colOff>5502429</xdr:colOff>
      <xdr:row>1545</xdr:row>
      <xdr:rowOff>257314</xdr:rowOff>
    </xdr:from>
    <xdr:to>
      <xdr:col>1</xdr:col>
      <xdr:colOff>6858001</xdr:colOff>
      <xdr:row>1548</xdr:row>
      <xdr:rowOff>251854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F88E4BA9-7C98-428F-9A63-A20AF65D7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7548943" y="502676571"/>
          <a:ext cx="1355572" cy="974254"/>
        </a:xfrm>
        <a:prstGeom prst="rect">
          <a:avLst/>
        </a:prstGeom>
      </xdr:spPr>
    </xdr:pic>
    <xdr:clientData/>
  </xdr:twoCellAnchor>
  <xdr:twoCellAnchor editAs="oneCell">
    <xdr:from>
      <xdr:col>1</xdr:col>
      <xdr:colOff>5471279</xdr:colOff>
      <xdr:row>118</xdr:row>
      <xdr:rowOff>228015</xdr:rowOff>
    </xdr:from>
    <xdr:to>
      <xdr:col>1</xdr:col>
      <xdr:colOff>6751864</xdr:colOff>
      <xdr:row>120</xdr:row>
      <xdr:rowOff>308323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245900E-76F2-4BF1-99F3-7065EA6E3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7517793" y="36629844"/>
          <a:ext cx="1280585" cy="733450"/>
        </a:xfrm>
        <a:prstGeom prst="rect">
          <a:avLst/>
        </a:prstGeom>
      </xdr:spPr>
    </xdr:pic>
    <xdr:clientData/>
  </xdr:twoCellAnchor>
  <xdr:twoCellAnchor>
    <xdr:from>
      <xdr:col>1</xdr:col>
      <xdr:colOff>6743399</xdr:colOff>
      <xdr:row>2007</xdr:row>
      <xdr:rowOff>165403</xdr:rowOff>
    </xdr:from>
    <xdr:to>
      <xdr:col>1</xdr:col>
      <xdr:colOff>7402287</xdr:colOff>
      <xdr:row>2011</xdr:row>
      <xdr:rowOff>205982</xdr:rowOff>
    </xdr:to>
    <xdr:pic>
      <xdr:nvPicPr>
        <xdr:cNvPr id="371" name="Picture 4">
          <a:extLst>
            <a:ext uri="{FF2B5EF4-FFF2-40B4-BE49-F238E27FC236}">
              <a16:creationId xmlns:a16="http://schemas.microsoft.com/office/drawing/2014/main" id="{65E0C4A2-FCD3-4B46-88FB-8D4F971D6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9913" y="653460660"/>
          <a:ext cx="658888" cy="1346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7392004</xdr:colOff>
      <xdr:row>2004</xdr:row>
      <xdr:rowOff>307219</xdr:rowOff>
    </xdr:from>
    <xdr:to>
      <xdr:col>1</xdr:col>
      <xdr:colOff>7989027</xdr:colOff>
      <xdr:row>2009</xdr:row>
      <xdr:rowOff>43543</xdr:rowOff>
    </xdr:to>
    <xdr:pic>
      <xdr:nvPicPr>
        <xdr:cNvPr id="373" name="Picture 5">
          <a:extLst>
            <a:ext uri="{FF2B5EF4-FFF2-40B4-BE49-F238E27FC236}">
              <a16:creationId xmlns:a16="http://schemas.microsoft.com/office/drawing/2014/main" id="{CDB81F46-E900-4D77-83EB-8EFDDB48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518" y="652622762"/>
          <a:ext cx="597023" cy="1369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7022195</xdr:colOff>
      <xdr:row>325</xdr:row>
      <xdr:rowOff>244325</xdr:rowOff>
    </xdr:from>
    <xdr:to>
      <xdr:col>1</xdr:col>
      <xdr:colOff>7794173</xdr:colOff>
      <xdr:row>328</xdr:row>
      <xdr:rowOff>9153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6F46A01-C9CB-416C-B1C7-0B430AAF3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9068709" y="104246439"/>
          <a:ext cx="771978" cy="744543"/>
        </a:xfrm>
        <a:prstGeom prst="rect">
          <a:avLst/>
        </a:prstGeom>
      </xdr:spPr>
    </xdr:pic>
    <xdr:clientData/>
  </xdr:twoCellAnchor>
  <xdr:twoCellAnchor editAs="oneCell">
    <xdr:from>
      <xdr:col>1</xdr:col>
      <xdr:colOff>6571645</xdr:colOff>
      <xdr:row>339</xdr:row>
      <xdr:rowOff>282425</xdr:rowOff>
    </xdr:from>
    <xdr:to>
      <xdr:col>1</xdr:col>
      <xdr:colOff>7859486</xdr:colOff>
      <xdr:row>342</xdr:row>
      <xdr:rowOff>103020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C2450A63-15FE-4F83-9756-34375197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618159" y="105264254"/>
          <a:ext cx="1287841" cy="800310"/>
        </a:xfrm>
        <a:prstGeom prst="rect">
          <a:avLst/>
        </a:prstGeom>
      </xdr:spPr>
    </xdr:pic>
    <xdr:clientData/>
  </xdr:twoCellAnchor>
  <xdr:twoCellAnchor editAs="oneCell">
    <xdr:from>
      <xdr:col>1</xdr:col>
      <xdr:colOff>6922929</xdr:colOff>
      <xdr:row>384</xdr:row>
      <xdr:rowOff>21771</xdr:rowOff>
    </xdr:from>
    <xdr:to>
      <xdr:col>1</xdr:col>
      <xdr:colOff>7315201</xdr:colOff>
      <xdr:row>386</xdr:row>
      <xdr:rowOff>65013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2DABC9B6-AA6D-4ADD-8320-9D97FBE4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8969443" y="123291600"/>
          <a:ext cx="392272" cy="696384"/>
        </a:xfrm>
        <a:prstGeom prst="rect">
          <a:avLst/>
        </a:prstGeom>
      </xdr:spPr>
    </xdr:pic>
    <xdr:clientData/>
  </xdr:twoCellAnchor>
  <xdr:twoCellAnchor editAs="oneCell">
    <xdr:from>
      <xdr:col>1</xdr:col>
      <xdr:colOff>6981070</xdr:colOff>
      <xdr:row>459</xdr:row>
      <xdr:rowOff>325057</xdr:rowOff>
    </xdr:from>
    <xdr:to>
      <xdr:col>1</xdr:col>
      <xdr:colOff>7696201</xdr:colOff>
      <xdr:row>461</xdr:row>
      <xdr:rowOff>254875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7807664E-03A9-4940-83C0-84C18417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9027584" y="148087743"/>
          <a:ext cx="715131" cy="582961"/>
        </a:xfrm>
        <a:prstGeom prst="rect">
          <a:avLst/>
        </a:prstGeom>
      </xdr:spPr>
    </xdr:pic>
    <xdr:clientData/>
  </xdr:twoCellAnchor>
  <xdr:twoCellAnchor editAs="oneCell">
    <xdr:from>
      <xdr:col>1</xdr:col>
      <xdr:colOff>6337469</xdr:colOff>
      <xdr:row>551</xdr:row>
      <xdr:rowOff>295730</xdr:rowOff>
    </xdr:from>
    <xdr:to>
      <xdr:col>1</xdr:col>
      <xdr:colOff>6727372</xdr:colOff>
      <xdr:row>553</xdr:row>
      <xdr:rowOff>58916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630A3677-E548-4DD8-90B4-D5C66E94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8383983" y="178102987"/>
          <a:ext cx="389903" cy="416329"/>
        </a:xfrm>
        <a:prstGeom prst="rect">
          <a:avLst/>
        </a:prstGeom>
      </xdr:spPr>
    </xdr:pic>
    <xdr:clientData/>
  </xdr:twoCellAnchor>
  <xdr:twoCellAnchor editAs="oneCell">
    <xdr:from>
      <xdr:col>1</xdr:col>
      <xdr:colOff>6185205</xdr:colOff>
      <xdr:row>707</xdr:row>
      <xdr:rowOff>54430</xdr:rowOff>
    </xdr:from>
    <xdr:to>
      <xdr:col>1</xdr:col>
      <xdr:colOff>8098973</xdr:colOff>
      <xdr:row>710</xdr:row>
      <xdr:rowOff>13940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8EFE1DFF-3EC4-4688-92B4-2E0E3D5C0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8231719" y="229133401"/>
          <a:ext cx="1913768" cy="939224"/>
        </a:xfrm>
        <a:prstGeom prst="rect">
          <a:avLst/>
        </a:prstGeom>
      </xdr:spPr>
    </xdr:pic>
    <xdr:clientData/>
  </xdr:twoCellAnchor>
  <xdr:twoCellAnchor editAs="oneCell">
    <xdr:from>
      <xdr:col>1</xdr:col>
      <xdr:colOff>6561364</xdr:colOff>
      <xdr:row>701</xdr:row>
      <xdr:rowOff>308430</xdr:rowOff>
    </xdr:from>
    <xdr:to>
      <xdr:col>1</xdr:col>
      <xdr:colOff>7605514</xdr:colOff>
      <xdr:row>704</xdr:row>
      <xdr:rowOff>195943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9C1E3115-6703-4271-90B8-FB1A7347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607878" y="227427973"/>
          <a:ext cx="1044150" cy="867228"/>
        </a:xfrm>
        <a:prstGeom prst="rect">
          <a:avLst/>
        </a:prstGeom>
      </xdr:spPr>
    </xdr:pic>
    <xdr:clientData/>
  </xdr:twoCellAnchor>
  <xdr:twoCellAnchor editAs="oneCell">
    <xdr:from>
      <xdr:col>1</xdr:col>
      <xdr:colOff>6567715</xdr:colOff>
      <xdr:row>726</xdr:row>
      <xdr:rowOff>61991</xdr:rowOff>
    </xdr:from>
    <xdr:to>
      <xdr:col>1</xdr:col>
      <xdr:colOff>7509631</xdr:colOff>
      <xdr:row>727</xdr:row>
      <xdr:rowOff>180712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9BAA631A-0891-44F2-B31D-74F16575D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8614229" y="235019248"/>
          <a:ext cx="941916" cy="445293"/>
        </a:xfrm>
        <a:prstGeom prst="rect">
          <a:avLst/>
        </a:prstGeom>
      </xdr:spPr>
    </xdr:pic>
    <xdr:clientData/>
  </xdr:twoCellAnchor>
  <xdr:twoCellAnchor editAs="oneCell">
    <xdr:from>
      <xdr:col>1</xdr:col>
      <xdr:colOff>7065736</xdr:colOff>
      <xdr:row>995</xdr:row>
      <xdr:rowOff>112057</xdr:rowOff>
    </xdr:from>
    <xdr:to>
      <xdr:col>1</xdr:col>
      <xdr:colOff>7848901</xdr:colOff>
      <xdr:row>996</xdr:row>
      <xdr:rowOff>325882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941FAD7-8114-41D2-A5F0-1B4FA58B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9112250" y="322917028"/>
          <a:ext cx="783165" cy="540397"/>
        </a:xfrm>
        <a:prstGeom prst="rect">
          <a:avLst/>
        </a:prstGeom>
      </xdr:spPr>
    </xdr:pic>
    <xdr:clientData/>
  </xdr:twoCellAnchor>
  <xdr:twoCellAnchor editAs="oneCell">
    <xdr:from>
      <xdr:col>1</xdr:col>
      <xdr:colOff>7271355</xdr:colOff>
      <xdr:row>993</xdr:row>
      <xdr:rowOff>275169</xdr:rowOff>
    </xdr:from>
    <xdr:to>
      <xdr:col>1</xdr:col>
      <xdr:colOff>7895771</xdr:colOff>
      <xdr:row>995</xdr:row>
      <xdr:rowOff>107054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EF008690-CD38-4D06-9A72-4D35892A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9317869" y="322426998"/>
          <a:ext cx="624416" cy="485027"/>
        </a:xfrm>
        <a:prstGeom prst="rect">
          <a:avLst/>
        </a:prstGeom>
      </xdr:spPr>
    </xdr:pic>
    <xdr:clientData/>
  </xdr:twoCellAnchor>
  <xdr:twoCellAnchor editAs="oneCell">
    <xdr:from>
      <xdr:col>1</xdr:col>
      <xdr:colOff>6064253</xdr:colOff>
      <xdr:row>991</xdr:row>
      <xdr:rowOff>21167</xdr:rowOff>
    </xdr:from>
    <xdr:to>
      <xdr:col>1</xdr:col>
      <xdr:colOff>8011887</xdr:colOff>
      <xdr:row>993</xdr:row>
      <xdr:rowOff>177934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9702B31A-B039-4DA8-9A15-45B54FEA6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8110767" y="321519853"/>
          <a:ext cx="1947634" cy="809910"/>
        </a:xfrm>
        <a:prstGeom prst="rect">
          <a:avLst/>
        </a:prstGeom>
      </xdr:spPr>
    </xdr:pic>
    <xdr:clientData/>
  </xdr:twoCellAnchor>
  <xdr:twoCellAnchor editAs="oneCell">
    <xdr:from>
      <xdr:col>1</xdr:col>
      <xdr:colOff>6703789</xdr:colOff>
      <xdr:row>1056</xdr:row>
      <xdr:rowOff>47777</xdr:rowOff>
    </xdr:from>
    <xdr:to>
      <xdr:col>1</xdr:col>
      <xdr:colOff>7973786</xdr:colOff>
      <xdr:row>1058</xdr:row>
      <xdr:rowOff>213880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843ED93B-B1D9-434D-BCDC-CFBCAB79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8750303" y="342773606"/>
          <a:ext cx="1269997" cy="819245"/>
        </a:xfrm>
        <a:prstGeom prst="rect">
          <a:avLst/>
        </a:prstGeom>
      </xdr:spPr>
    </xdr:pic>
    <xdr:clientData/>
  </xdr:twoCellAnchor>
  <xdr:twoCellAnchor editAs="oneCell">
    <xdr:from>
      <xdr:col>1</xdr:col>
      <xdr:colOff>6703182</xdr:colOff>
      <xdr:row>1549</xdr:row>
      <xdr:rowOff>104926</xdr:rowOff>
    </xdr:from>
    <xdr:to>
      <xdr:col>1</xdr:col>
      <xdr:colOff>8109857</xdr:colOff>
      <xdr:row>1551</xdr:row>
      <xdr:rowOff>21660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0ADBEEE0-06A6-4CE4-9E9B-FD7D6747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8749696" y="503830469"/>
          <a:ext cx="1406675" cy="569877"/>
        </a:xfrm>
        <a:prstGeom prst="rect">
          <a:avLst/>
        </a:prstGeom>
      </xdr:spPr>
    </xdr:pic>
    <xdr:clientData/>
  </xdr:twoCellAnchor>
  <xdr:twoCellAnchor editAs="oneCell">
    <xdr:from>
      <xdr:col>1</xdr:col>
      <xdr:colOff>7196667</xdr:colOff>
      <xdr:row>1644</xdr:row>
      <xdr:rowOff>266313</xdr:rowOff>
    </xdr:from>
    <xdr:to>
      <xdr:col>1</xdr:col>
      <xdr:colOff>8070640</xdr:colOff>
      <xdr:row>1646</xdr:row>
      <xdr:rowOff>317500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B8704201-F5F7-49F8-9FE8-536CF2081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9241367" y="502233813"/>
          <a:ext cx="873973" cy="711586"/>
        </a:xfrm>
        <a:prstGeom prst="rect">
          <a:avLst/>
        </a:prstGeom>
      </xdr:spPr>
    </xdr:pic>
    <xdr:clientData/>
  </xdr:twoCellAnchor>
  <xdr:twoCellAnchor editAs="oneCell">
    <xdr:from>
      <xdr:col>1</xdr:col>
      <xdr:colOff>7258052</xdr:colOff>
      <xdr:row>2172</xdr:row>
      <xdr:rowOff>43200</xdr:rowOff>
    </xdr:from>
    <xdr:to>
      <xdr:col>1</xdr:col>
      <xdr:colOff>8033658</xdr:colOff>
      <xdr:row>2173</xdr:row>
      <xdr:rowOff>280843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CB7E9DDD-8ED4-4DB6-9985-4E7EAB929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9304566" y="690241029"/>
          <a:ext cx="775606" cy="56421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6350000</xdr:colOff>
      <xdr:row>1353</xdr:row>
      <xdr:rowOff>21169</xdr:rowOff>
    </xdr:from>
    <xdr:to>
      <xdr:col>1</xdr:col>
      <xdr:colOff>7979833</xdr:colOff>
      <xdr:row>1354</xdr:row>
      <xdr:rowOff>245744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A5A7046-067D-42A0-BCD3-C93DDED4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8394700" y="417127269"/>
          <a:ext cx="1629833" cy="554775"/>
        </a:xfrm>
        <a:prstGeom prst="rect">
          <a:avLst/>
        </a:prstGeom>
      </xdr:spPr>
    </xdr:pic>
    <xdr:clientData/>
  </xdr:twoCellAnchor>
  <xdr:twoCellAnchor editAs="oneCell">
    <xdr:from>
      <xdr:col>1</xdr:col>
      <xdr:colOff>5822950</xdr:colOff>
      <xdr:row>1188</xdr:row>
      <xdr:rowOff>90412</xdr:rowOff>
    </xdr:from>
    <xdr:to>
      <xdr:col>1</xdr:col>
      <xdr:colOff>6944687</xdr:colOff>
      <xdr:row>1190</xdr:row>
      <xdr:rowOff>61568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804F914C-CD88-46E7-9A47-9086666AE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7869464" y="385923669"/>
          <a:ext cx="1121737" cy="624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6415737</xdr:colOff>
      <xdr:row>1243</xdr:row>
      <xdr:rowOff>216808</xdr:rowOff>
    </xdr:from>
    <xdr:to>
      <xdr:col>1</xdr:col>
      <xdr:colOff>7352802</xdr:colOff>
      <xdr:row>1245</xdr:row>
      <xdr:rowOff>274867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0F93C38-0B16-4182-A0C4-ECD122180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8462251" y="404011494"/>
          <a:ext cx="937065" cy="711202"/>
        </a:xfrm>
        <a:prstGeom prst="rect">
          <a:avLst/>
        </a:prstGeom>
      </xdr:spPr>
    </xdr:pic>
    <xdr:clientData/>
  </xdr:twoCellAnchor>
  <xdr:twoCellAnchor editAs="oneCell">
    <xdr:from>
      <xdr:col>1</xdr:col>
      <xdr:colOff>6367362</xdr:colOff>
      <xdr:row>1321</xdr:row>
      <xdr:rowOff>314426</xdr:rowOff>
    </xdr:from>
    <xdr:to>
      <xdr:col>1</xdr:col>
      <xdr:colOff>7737196</xdr:colOff>
      <xdr:row>1323</xdr:row>
      <xdr:rowOff>250373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B66ADDA-8E27-45DE-9E56-3A9EDCB22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8413876" y="429581683"/>
          <a:ext cx="1369834" cy="58909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7143752</xdr:colOff>
      <xdr:row>1335</xdr:row>
      <xdr:rowOff>201083</xdr:rowOff>
    </xdr:from>
    <xdr:to>
      <xdr:col>1</xdr:col>
      <xdr:colOff>7768168</xdr:colOff>
      <xdr:row>1337</xdr:row>
      <xdr:rowOff>231155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5F7FF225-31A6-4CC7-B869-119EFB151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9188452" y="411363583"/>
          <a:ext cx="624416" cy="690472"/>
        </a:xfrm>
        <a:prstGeom prst="rect">
          <a:avLst/>
        </a:prstGeom>
      </xdr:spPr>
    </xdr:pic>
    <xdr:clientData/>
  </xdr:twoCellAnchor>
  <xdr:twoCellAnchor editAs="oneCell">
    <xdr:from>
      <xdr:col>1</xdr:col>
      <xdr:colOff>6932991</xdr:colOff>
      <xdr:row>2178</xdr:row>
      <xdr:rowOff>0</xdr:rowOff>
    </xdr:from>
    <xdr:to>
      <xdr:col>1</xdr:col>
      <xdr:colOff>7924408</xdr:colOff>
      <xdr:row>2180</xdr:row>
      <xdr:rowOff>42636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A82BC51A-7A15-46D6-9DE8-77B5D0B8B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8979505" y="692702452"/>
          <a:ext cx="991417" cy="695778"/>
        </a:xfrm>
        <a:prstGeom prst="rect">
          <a:avLst/>
        </a:prstGeom>
      </xdr:spPr>
    </xdr:pic>
    <xdr:clientData/>
  </xdr:twoCellAnchor>
  <xdr:twoCellAnchor editAs="oneCell">
    <xdr:from>
      <xdr:col>1</xdr:col>
      <xdr:colOff>6519333</xdr:colOff>
      <xdr:row>2121</xdr:row>
      <xdr:rowOff>222251</xdr:rowOff>
    </xdr:from>
    <xdr:to>
      <xdr:col>1</xdr:col>
      <xdr:colOff>8022772</xdr:colOff>
      <xdr:row>2123</xdr:row>
      <xdr:rowOff>207666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9D4EF18B-C2C3-499C-8D81-C5AD32483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8565847" y="674091508"/>
          <a:ext cx="1503439" cy="638558"/>
        </a:xfrm>
        <a:prstGeom prst="rect">
          <a:avLst/>
        </a:prstGeom>
      </xdr:spPr>
    </xdr:pic>
    <xdr:clientData/>
  </xdr:twoCellAnchor>
  <xdr:twoCellAnchor editAs="oneCell">
    <xdr:from>
      <xdr:col>1</xdr:col>
      <xdr:colOff>7021889</xdr:colOff>
      <xdr:row>2116</xdr:row>
      <xdr:rowOff>117627</xdr:rowOff>
    </xdr:from>
    <xdr:to>
      <xdr:col>1</xdr:col>
      <xdr:colOff>7836806</xdr:colOff>
      <xdr:row>2118</xdr:row>
      <xdr:rowOff>91336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CCF21507-CFC0-46EE-94D8-7A29D006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9068403" y="676632113"/>
          <a:ext cx="814917" cy="626852"/>
        </a:xfrm>
        <a:prstGeom prst="rect">
          <a:avLst/>
        </a:prstGeom>
      </xdr:spPr>
    </xdr:pic>
    <xdr:clientData/>
  </xdr:twoCellAnchor>
  <xdr:twoCellAnchor editAs="oneCell">
    <xdr:from>
      <xdr:col>1</xdr:col>
      <xdr:colOff>7385050</xdr:colOff>
      <xdr:row>1926</xdr:row>
      <xdr:rowOff>39612</xdr:rowOff>
    </xdr:from>
    <xdr:to>
      <xdr:col>1</xdr:col>
      <xdr:colOff>7831236</xdr:colOff>
      <xdr:row>1927</xdr:row>
      <xdr:rowOff>272141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DA870544-F1C6-49E6-9721-8F2FF6F3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9431564" y="615126012"/>
          <a:ext cx="446186" cy="559101"/>
        </a:xfrm>
        <a:prstGeom prst="rect">
          <a:avLst/>
        </a:prstGeom>
      </xdr:spPr>
    </xdr:pic>
    <xdr:clientData/>
  </xdr:twoCellAnchor>
  <xdr:twoCellAnchor editAs="oneCell">
    <xdr:from>
      <xdr:col>1</xdr:col>
      <xdr:colOff>6595534</xdr:colOff>
      <xdr:row>1925</xdr:row>
      <xdr:rowOff>184152</xdr:rowOff>
    </xdr:from>
    <xdr:to>
      <xdr:col>1</xdr:col>
      <xdr:colOff>7239249</xdr:colOff>
      <xdr:row>1927</xdr:row>
      <xdr:rowOff>237449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5904EE66-533B-402A-9B8C-EA43750D5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8642048" y="614943981"/>
          <a:ext cx="643715" cy="706440"/>
        </a:xfrm>
        <a:prstGeom prst="rect">
          <a:avLst/>
        </a:prstGeom>
      </xdr:spPr>
    </xdr:pic>
    <xdr:clientData/>
  </xdr:twoCellAnchor>
  <xdr:twoCellAnchor editAs="oneCell">
    <xdr:from>
      <xdr:col>1</xdr:col>
      <xdr:colOff>6709833</xdr:colOff>
      <xdr:row>1929</xdr:row>
      <xdr:rowOff>74084</xdr:rowOff>
    </xdr:from>
    <xdr:to>
      <xdr:col>1</xdr:col>
      <xdr:colOff>7788496</xdr:colOff>
      <xdr:row>1931</xdr:row>
      <xdr:rowOff>195943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B0B835AF-FDFF-460C-ADF3-F44AAEC5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8756347" y="616140198"/>
          <a:ext cx="1078663" cy="775002"/>
        </a:xfrm>
        <a:prstGeom prst="rect">
          <a:avLst/>
        </a:prstGeom>
      </xdr:spPr>
    </xdr:pic>
    <xdr:clientData/>
  </xdr:twoCellAnchor>
  <xdr:twoCellAnchor editAs="oneCell">
    <xdr:from>
      <xdr:col>1</xdr:col>
      <xdr:colOff>6942668</xdr:colOff>
      <xdr:row>1933</xdr:row>
      <xdr:rowOff>247651</xdr:rowOff>
    </xdr:from>
    <xdr:to>
      <xdr:col>1</xdr:col>
      <xdr:colOff>7616817</xdr:colOff>
      <xdr:row>1936</xdr:row>
      <xdr:rowOff>21771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83852419-945B-47B1-9546-F0EF975A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8989182" y="617620051"/>
          <a:ext cx="674149" cy="753835"/>
        </a:xfrm>
        <a:prstGeom prst="rect">
          <a:avLst/>
        </a:prstGeom>
      </xdr:spPr>
    </xdr:pic>
    <xdr:clientData/>
  </xdr:twoCellAnchor>
  <xdr:twoCellAnchor editAs="oneCell">
    <xdr:from>
      <xdr:col>1</xdr:col>
      <xdr:colOff>6811433</xdr:colOff>
      <xdr:row>1641</xdr:row>
      <xdr:rowOff>330199</xdr:rowOff>
    </xdr:from>
    <xdr:to>
      <xdr:col>1</xdr:col>
      <xdr:colOff>7972976</xdr:colOff>
      <xdr:row>1644</xdr:row>
      <xdr:rowOff>232833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D3E79651-A9D0-40E1-B9CD-B4C68CCC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8856133" y="506260099"/>
          <a:ext cx="1161543" cy="893235"/>
        </a:xfrm>
        <a:prstGeom prst="rect">
          <a:avLst/>
        </a:prstGeom>
      </xdr:spPr>
    </xdr:pic>
    <xdr:clientData/>
  </xdr:twoCellAnchor>
  <xdr:twoCellAnchor editAs="oneCell">
    <xdr:from>
      <xdr:col>1</xdr:col>
      <xdr:colOff>7016752</xdr:colOff>
      <xdr:row>1555</xdr:row>
      <xdr:rowOff>31750</xdr:rowOff>
    </xdr:from>
    <xdr:to>
      <xdr:col>1</xdr:col>
      <xdr:colOff>8110009</xdr:colOff>
      <xdr:row>1557</xdr:row>
      <xdr:rowOff>90618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D3A8879A-DB4D-4E4A-AB6A-C2895F51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9061452" y="471951050"/>
          <a:ext cx="1093257" cy="71926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6953251</xdr:colOff>
      <xdr:row>1558</xdr:row>
      <xdr:rowOff>10584</xdr:rowOff>
    </xdr:from>
    <xdr:to>
      <xdr:col>1</xdr:col>
      <xdr:colOff>8106833</xdr:colOff>
      <xdr:row>1560</xdr:row>
      <xdr:rowOff>137715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853DFF4F-6D52-4F96-9985-BC41B72D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8997951" y="472920484"/>
          <a:ext cx="1153582" cy="787531"/>
        </a:xfrm>
        <a:prstGeom prst="rect">
          <a:avLst/>
        </a:prstGeom>
      </xdr:spPr>
    </xdr:pic>
    <xdr:clientData/>
  </xdr:twoCellAnchor>
  <xdr:twoCellAnchor editAs="oneCell">
    <xdr:from>
      <xdr:col>1</xdr:col>
      <xdr:colOff>6974417</xdr:colOff>
      <xdr:row>1564</xdr:row>
      <xdr:rowOff>179917</xdr:rowOff>
    </xdr:from>
    <xdr:to>
      <xdr:col>1</xdr:col>
      <xdr:colOff>8105774</xdr:colOff>
      <xdr:row>1566</xdr:row>
      <xdr:rowOff>238786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56CD595B-2663-49E4-B4BE-9D3DA4ED7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9019117" y="475071017"/>
          <a:ext cx="1131357" cy="719269"/>
        </a:xfrm>
        <a:prstGeom prst="rect">
          <a:avLst/>
        </a:prstGeom>
      </xdr:spPr>
    </xdr:pic>
    <xdr:clientData/>
  </xdr:twoCellAnchor>
  <xdr:twoCellAnchor editAs="oneCell">
    <xdr:from>
      <xdr:col>1</xdr:col>
      <xdr:colOff>6699250</xdr:colOff>
      <xdr:row>1570</xdr:row>
      <xdr:rowOff>21168</xdr:rowOff>
    </xdr:from>
    <xdr:to>
      <xdr:col>1</xdr:col>
      <xdr:colOff>8106833</xdr:colOff>
      <xdr:row>1571</xdr:row>
      <xdr:rowOff>267247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0CC1CB27-C9B9-4EB1-B407-739688CF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8743950" y="476893468"/>
          <a:ext cx="1407583" cy="576279"/>
        </a:xfrm>
        <a:prstGeom prst="rect">
          <a:avLst/>
        </a:prstGeom>
      </xdr:spPr>
    </xdr:pic>
    <xdr:clientData/>
  </xdr:twoCellAnchor>
  <xdr:twoCellAnchor editAs="oneCell">
    <xdr:from>
      <xdr:col>1</xdr:col>
      <xdr:colOff>6889750</xdr:colOff>
      <xdr:row>1579</xdr:row>
      <xdr:rowOff>222250</xdr:rowOff>
    </xdr:from>
    <xdr:to>
      <xdr:col>1</xdr:col>
      <xdr:colOff>8043332</xdr:colOff>
      <xdr:row>1582</xdr:row>
      <xdr:rowOff>21297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367C965E-98D5-4B83-A077-5FC19311D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8934450" y="480066350"/>
          <a:ext cx="1153582" cy="789647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6826250</xdr:colOff>
      <xdr:row>1574</xdr:row>
      <xdr:rowOff>105833</xdr:rowOff>
    </xdr:from>
    <xdr:to>
      <xdr:col>1</xdr:col>
      <xdr:colOff>8096250</xdr:colOff>
      <xdr:row>1577</xdr:row>
      <xdr:rowOff>4389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E5729D4-3B58-4DEA-884D-538F0039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8870950" y="478298933"/>
          <a:ext cx="1270000" cy="889156"/>
        </a:xfrm>
        <a:prstGeom prst="rect">
          <a:avLst/>
        </a:prstGeom>
      </xdr:spPr>
    </xdr:pic>
    <xdr:clientData/>
  </xdr:twoCellAnchor>
  <xdr:twoCellAnchor editAs="oneCell">
    <xdr:from>
      <xdr:col>1</xdr:col>
      <xdr:colOff>6823528</xdr:colOff>
      <xdr:row>1298</xdr:row>
      <xdr:rowOff>270329</xdr:rowOff>
    </xdr:from>
    <xdr:to>
      <xdr:col>1</xdr:col>
      <xdr:colOff>8093527</xdr:colOff>
      <xdr:row>1300</xdr:row>
      <xdr:rowOff>237329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A569D949-7AAE-434D-99FE-1C705130C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8870042" y="422026443"/>
          <a:ext cx="1269999" cy="620143"/>
        </a:xfrm>
        <a:prstGeom prst="rect">
          <a:avLst/>
        </a:prstGeom>
      </xdr:spPr>
    </xdr:pic>
    <xdr:clientData/>
  </xdr:twoCellAnchor>
  <xdr:twoCellAnchor editAs="oneCell">
    <xdr:from>
      <xdr:col>1</xdr:col>
      <xdr:colOff>6490911</xdr:colOff>
      <xdr:row>1303</xdr:row>
      <xdr:rowOff>120046</xdr:rowOff>
    </xdr:from>
    <xdr:to>
      <xdr:col>1</xdr:col>
      <xdr:colOff>8153401</xdr:colOff>
      <xdr:row>1305</xdr:row>
      <xdr:rowOff>66281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D61C9E6C-B078-449F-9228-0C794470F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8537425" y="423509017"/>
          <a:ext cx="1662490" cy="599378"/>
        </a:xfrm>
        <a:prstGeom prst="rect">
          <a:avLst/>
        </a:prstGeom>
      </xdr:spPr>
    </xdr:pic>
    <xdr:clientData/>
  </xdr:twoCellAnchor>
  <xdr:twoCellAnchor editAs="oneCell">
    <xdr:from>
      <xdr:col>1</xdr:col>
      <xdr:colOff>6825041</xdr:colOff>
      <xdr:row>1064</xdr:row>
      <xdr:rowOff>233137</xdr:rowOff>
    </xdr:from>
    <xdr:to>
      <xdr:col>1</xdr:col>
      <xdr:colOff>7242902</xdr:colOff>
      <xdr:row>1066</xdr:row>
      <xdr:rowOff>128188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24048118-0912-4635-93FA-FCC5D0AE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8871555" y="342632394"/>
          <a:ext cx="417861" cy="548194"/>
        </a:xfrm>
        <a:prstGeom prst="rect">
          <a:avLst/>
        </a:prstGeom>
      </xdr:spPr>
    </xdr:pic>
    <xdr:clientData/>
  </xdr:twoCellAnchor>
  <xdr:twoCellAnchor editAs="oneCell">
    <xdr:from>
      <xdr:col>1</xdr:col>
      <xdr:colOff>7196968</xdr:colOff>
      <xdr:row>122</xdr:row>
      <xdr:rowOff>61990</xdr:rowOff>
    </xdr:from>
    <xdr:to>
      <xdr:col>1</xdr:col>
      <xdr:colOff>7874302</xdr:colOff>
      <xdr:row>123</xdr:row>
      <xdr:rowOff>296228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98D26173-E1EE-40F7-9BCB-2E74453FB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9243482" y="37770104"/>
          <a:ext cx="677334" cy="560810"/>
        </a:xfrm>
        <a:prstGeom prst="rect">
          <a:avLst/>
        </a:prstGeom>
      </xdr:spPr>
    </xdr:pic>
    <xdr:clientData/>
  </xdr:twoCellAnchor>
  <xdr:twoCellAnchor editAs="oneCell">
    <xdr:from>
      <xdr:col>1</xdr:col>
      <xdr:colOff>7174291</xdr:colOff>
      <xdr:row>120</xdr:row>
      <xdr:rowOff>160868</xdr:rowOff>
    </xdr:from>
    <xdr:to>
      <xdr:col>1</xdr:col>
      <xdr:colOff>7883373</xdr:colOff>
      <xdr:row>122</xdr:row>
      <xdr:rowOff>88122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13F44ECB-0188-4ED4-A704-2E1A43E85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9220805" y="37215839"/>
          <a:ext cx="709082" cy="580397"/>
        </a:xfrm>
        <a:prstGeom prst="rect">
          <a:avLst/>
        </a:prstGeom>
      </xdr:spPr>
    </xdr:pic>
    <xdr:clientData/>
  </xdr:twoCellAnchor>
  <xdr:twoCellAnchor editAs="oneCell">
    <xdr:from>
      <xdr:col>1</xdr:col>
      <xdr:colOff>6921801</xdr:colOff>
      <xdr:row>2166</xdr:row>
      <xdr:rowOff>175382</xdr:rowOff>
    </xdr:from>
    <xdr:to>
      <xdr:col>1</xdr:col>
      <xdr:colOff>7986006</xdr:colOff>
      <xdr:row>2168</xdr:row>
      <xdr:rowOff>281343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3DE9ABC9-5A5E-413D-ABE8-01387E579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8968315" y="688413782"/>
          <a:ext cx="1064205" cy="759104"/>
        </a:xfrm>
        <a:prstGeom prst="rect">
          <a:avLst/>
        </a:prstGeom>
      </xdr:spPr>
    </xdr:pic>
    <xdr:clientData/>
  </xdr:twoCellAnchor>
  <xdr:twoCellAnchor editAs="oneCell">
    <xdr:from>
      <xdr:col>1</xdr:col>
      <xdr:colOff>6995583</xdr:colOff>
      <xdr:row>457</xdr:row>
      <xdr:rowOff>10583</xdr:rowOff>
    </xdr:from>
    <xdr:to>
      <xdr:col>1</xdr:col>
      <xdr:colOff>8102599</xdr:colOff>
      <xdr:row>459</xdr:row>
      <xdr:rowOff>325627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4F17CB56-DF27-48A8-965C-ABD8E0AF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9040283" y="134135283"/>
          <a:ext cx="1107016" cy="975444"/>
        </a:xfrm>
        <a:prstGeom prst="rect">
          <a:avLst/>
        </a:prstGeom>
      </xdr:spPr>
    </xdr:pic>
    <xdr:clientData/>
  </xdr:twoCellAnchor>
  <xdr:twoCellAnchor editAs="oneCell">
    <xdr:from>
      <xdr:col>1</xdr:col>
      <xdr:colOff>7016750</xdr:colOff>
      <xdr:row>2113</xdr:row>
      <xdr:rowOff>206829</xdr:rowOff>
    </xdr:from>
    <xdr:to>
      <xdr:col>1</xdr:col>
      <xdr:colOff>7870371</xdr:colOff>
      <xdr:row>2116</xdr:row>
      <xdr:rowOff>112338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DDB5CF5D-3B95-4392-B79E-887DF6682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9063264" y="671136943"/>
          <a:ext cx="853621" cy="885223"/>
        </a:xfrm>
        <a:prstGeom prst="rect">
          <a:avLst/>
        </a:prstGeom>
      </xdr:spPr>
    </xdr:pic>
    <xdr:clientData/>
  </xdr:twoCellAnchor>
  <xdr:twoCellAnchor editAs="oneCell">
    <xdr:from>
      <xdr:col>1</xdr:col>
      <xdr:colOff>7258959</xdr:colOff>
      <xdr:row>2093</xdr:row>
      <xdr:rowOff>278195</xdr:rowOff>
    </xdr:from>
    <xdr:to>
      <xdr:col>1</xdr:col>
      <xdr:colOff>8005302</xdr:colOff>
      <xdr:row>2096</xdr:row>
      <xdr:rowOff>21773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E37D7D02-1776-432C-A4AC-20C71343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9305473" y="681691252"/>
          <a:ext cx="746343" cy="723292"/>
        </a:xfrm>
        <a:prstGeom prst="rect">
          <a:avLst/>
        </a:prstGeom>
      </xdr:spPr>
    </xdr:pic>
    <xdr:clientData/>
  </xdr:twoCellAnchor>
  <xdr:twoCellAnchor editAs="oneCell">
    <xdr:from>
      <xdr:col>1</xdr:col>
      <xdr:colOff>6469014</xdr:colOff>
      <xdr:row>2085</xdr:row>
      <xdr:rowOff>62443</xdr:rowOff>
    </xdr:from>
    <xdr:to>
      <xdr:col>1</xdr:col>
      <xdr:colOff>8089900</xdr:colOff>
      <xdr:row>2087</xdr:row>
      <xdr:rowOff>300754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0AE5AB35-2D6E-44F5-99DA-4714E8B5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8513714" y="641704543"/>
          <a:ext cx="1620886" cy="898712"/>
        </a:xfrm>
        <a:prstGeom prst="rect">
          <a:avLst/>
        </a:prstGeom>
      </xdr:spPr>
    </xdr:pic>
    <xdr:clientData/>
  </xdr:twoCellAnchor>
  <xdr:twoCellAnchor editAs="oneCell">
    <xdr:from>
      <xdr:col>1</xdr:col>
      <xdr:colOff>6158290</xdr:colOff>
      <xdr:row>940</xdr:row>
      <xdr:rowOff>74992</xdr:rowOff>
    </xdr:from>
    <xdr:to>
      <xdr:col>1</xdr:col>
      <xdr:colOff>8153400</xdr:colOff>
      <xdr:row>942</xdr:row>
      <xdr:rowOff>86001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EB0034D4-D67F-45DA-A6F0-A7B95310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8204804" y="304918535"/>
          <a:ext cx="1995110" cy="664152"/>
        </a:xfrm>
        <a:prstGeom prst="rect">
          <a:avLst/>
        </a:prstGeom>
      </xdr:spPr>
    </xdr:pic>
    <xdr:clientData/>
  </xdr:twoCellAnchor>
  <xdr:twoCellAnchor editAs="oneCell">
    <xdr:from>
      <xdr:col>1</xdr:col>
      <xdr:colOff>7623023</xdr:colOff>
      <xdr:row>1220</xdr:row>
      <xdr:rowOff>213482</xdr:rowOff>
    </xdr:from>
    <xdr:to>
      <xdr:col>1</xdr:col>
      <xdr:colOff>8289773</xdr:colOff>
      <xdr:row>1222</xdr:row>
      <xdr:rowOff>130721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DB1BAF-8489-460A-B7CE-E173DF31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9669537" y="396497025"/>
          <a:ext cx="666750" cy="570382"/>
        </a:xfrm>
        <a:prstGeom prst="rect">
          <a:avLst/>
        </a:prstGeom>
      </xdr:spPr>
    </xdr:pic>
    <xdr:clientData/>
  </xdr:twoCellAnchor>
  <xdr:twoCellAnchor editAs="oneCell">
    <xdr:from>
      <xdr:col>1</xdr:col>
      <xdr:colOff>7023705</xdr:colOff>
      <xdr:row>483</xdr:row>
      <xdr:rowOff>107043</xdr:rowOff>
    </xdr:from>
    <xdr:to>
      <xdr:col>1</xdr:col>
      <xdr:colOff>7608308</xdr:colOff>
      <xdr:row>485</xdr:row>
      <xdr:rowOff>45053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4F247106-FB6C-4950-86A4-E6995A555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070219" y="155707443"/>
          <a:ext cx="584603" cy="591153"/>
        </a:xfrm>
        <a:prstGeom prst="rect">
          <a:avLst/>
        </a:prstGeom>
      </xdr:spPr>
    </xdr:pic>
    <xdr:clientData/>
  </xdr:twoCellAnchor>
  <xdr:twoCellAnchor editAs="oneCell">
    <xdr:from>
      <xdr:col>1</xdr:col>
      <xdr:colOff>6812040</xdr:colOff>
      <xdr:row>487</xdr:row>
      <xdr:rowOff>192920</xdr:rowOff>
    </xdr:from>
    <xdr:to>
      <xdr:col>1</xdr:col>
      <xdr:colOff>7663543</xdr:colOff>
      <xdr:row>489</xdr:row>
      <xdr:rowOff>214655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06648A41-21FA-42E2-8303-39E075DB8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858554" y="157099606"/>
          <a:ext cx="851503" cy="674878"/>
        </a:xfrm>
        <a:prstGeom prst="rect">
          <a:avLst/>
        </a:prstGeom>
      </xdr:spPr>
    </xdr:pic>
    <xdr:clientData/>
  </xdr:twoCellAnchor>
  <xdr:twoCellAnchor editAs="oneCell">
    <xdr:from>
      <xdr:col>1</xdr:col>
      <xdr:colOff>6994072</xdr:colOff>
      <xdr:row>492</xdr:row>
      <xdr:rowOff>18746</xdr:rowOff>
    </xdr:from>
    <xdr:to>
      <xdr:col>1</xdr:col>
      <xdr:colOff>7696200</xdr:colOff>
      <xdr:row>493</xdr:row>
      <xdr:rowOff>121817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4B321F16-FFDD-4139-963B-F9C36DFE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9040586" y="158558289"/>
          <a:ext cx="702128" cy="429642"/>
        </a:xfrm>
        <a:prstGeom prst="rect">
          <a:avLst/>
        </a:prstGeom>
      </xdr:spPr>
    </xdr:pic>
    <xdr:clientData/>
  </xdr:twoCellAnchor>
  <xdr:twoCellAnchor editAs="oneCell">
    <xdr:from>
      <xdr:col>1</xdr:col>
      <xdr:colOff>7067250</xdr:colOff>
      <xdr:row>496</xdr:row>
      <xdr:rowOff>20260</xdr:rowOff>
    </xdr:from>
    <xdr:to>
      <xdr:col>1</xdr:col>
      <xdr:colOff>7554686</xdr:colOff>
      <xdr:row>497</xdr:row>
      <xdr:rowOff>160599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0442EC23-C105-49EB-8E97-E5399C82F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9113764" y="159866089"/>
          <a:ext cx="487436" cy="466910"/>
        </a:xfrm>
        <a:prstGeom prst="rect">
          <a:avLst/>
        </a:prstGeom>
      </xdr:spPr>
    </xdr:pic>
    <xdr:clientData/>
  </xdr:twoCellAnchor>
  <xdr:twoCellAnchor editAs="oneCell">
    <xdr:from>
      <xdr:col>1</xdr:col>
      <xdr:colOff>7112001</xdr:colOff>
      <xdr:row>501</xdr:row>
      <xdr:rowOff>105831</xdr:rowOff>
    </xdr:from>
    <xdr:to>
      <xdr:col>1</xdr:col>
      <xdr:colOff>7720875</xdr:colOff>
      <xdr:row>503</xdr:row>
      <xdr:rowOff>222247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4F971FD9-EA3A-4314-97C6-95C1DC2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158515" y="161584517"/>
          <a:ext cx="608874" cy="769559"/>
        </a:xfrm>
        <a:prstGeom prst="rect">
          <a:avLst/>
        </a:prstGeom>
      </xdr:spPr>
    </xdr:pic>
    <xdr:clientData/>
  </xdr:twoCellAnchor>
  <xdr:twoCellAnchor editAs="oneCell">
    <xdr:from>
      <xdr:col>1</xdr:col>
      <xdr:colOff>7164310</xdr:colOff>
      <xdr:row>506</xdr:row>
      <xdr:rowOff>156935</xdr:rowOff>
    </xdr:from>
    <xdr:to>
      <xdr:col>1</xdr:col>
      <xdr:colOff>7529659</xdr:colOff>
      <xdr:row>508</xdr:row>
      <xdr:rowOff>61685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F63C5483-3B29-4FA8-9B7D-6F9A64D6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9210824" y="163268478"/>
          <a:ext cx="365349" cy="557893"/>
        </a:xfrm>
        <a:prstGeom prst="rect">
          <a:avLst/>
        </a:prstGeom>
      </xdr:spPr>
    </xdr:pic>
    <xdr:clientData/>
  </xdr:twoCellAnchor>
  <xdr:twoCellAnchor editAs="oneCell">
    <xdr:from>
      <xdr:col>1</xdr:col>
      <xdr:colOff>6169477</xdr:colOff>
      <xdr:row>509</xdr:row>
      <xdr:rowOff>43545</xdr:rowOff>
    </xdr:from>
    <xdr:to>
      <xdr:col>1</xdr:col>
      <xdr:colOff>7071490</xdr:colOff>
      <xdr:row>510</xdr:row>
      <xdr:rowOff>119742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5AD782CB-1230-4187-9D2D-2BA4C0D5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8215991" y="164134802"/>
          <a:ext cx="902013" cy="402769"/>
        </a:xfrm>
        <a:prstGeom prst="rect">
          <a:avLst/>
        </a:prstGeom>
      </xdr:spPr>
    </xdr:pic>
    <xdr:clientData/>
  </xdr:twoCellAnchor>
  <xdr:twoCellAnchor editAs="oneCell">
    <xdr:from>
      <xdr:col>1</xdr:col>
      <xdr:colOff>7170967</xdr:colOff>
      <xdr:row>508</xdr:row>
      <xdr:rowOff>314778</xdr:rowOff>
    </xdr:from>
    <xdr:to>
      <xdr:col>1</xdr:col>
      <xdr:colOff>7869467</xdr:colOff>
      <xdr:row>510</xdr:row>
      <xdr:rowOff>101935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902C8E06-BBDD-4E36-B0E4-F1EB725B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9217481" y="164079464"/>
          <a:ext cx="698500" cy="4403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6854373</xdr:colOff>
      <xdr:row>352</xdr:row>
      <xdr:rowOff>271841</xdr:rowOff>
    </xdr:from>
    <xdr:to>
      <xdr:col>1</xdr:col>
      <xdr:colOff>7434943</xdr:colOff>
      <xdr:row>353</xdr:row>
      <xdr:rowOff>311338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8574EF4D-062B-4B4B-8AD2-663BEA57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8900887" y="112438241"/>
          <a:ext cx="580570" cy="366068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6953250</xdr:colOff>
      <xdr:row>513</xdr:row>
      <xdr:rowOff>42332</xdr:rowOff>
    </xdr:from>
    <xdr:to>
      <xdr:col>1</xdr:col>
      <xdr:colOff>7768165</xdr:colOff>
      <xdr:row>514</xdr:row>
      <xdr:rowOff>286976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88C0CFE0-387B-461B-BBF4-15F772513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997950" y="157281032"/>
          <a:ext cx="814915" cy="574843"/>
        </a:xfrm>
        <a:prstGeom prst="rect">
          <a:avLst/>
        </a:prstGeom>
      </xdr:spPr>
    </xdr:pic>
    <xdr:clientData/>
  </xdr:twoCellAnchor>
  <xdr:twoCellAnchor editAs="oneCell">
    <xdr:from>
      <xdr:col>1</xdr:col>
      <xdr:colOff>7005562</xdr:colOff>
      <xdr:row>481</xdr:row>
      <xdr:rowOff>315686</xdr:rowOff>
    </xdr:from>
    <xdr:to>
      <xdr:col>1</xdr:col>
      <xdr:colOff>7704062</xdr:colOff>
      <xdr:row>483</xdr:row>
      <xdr:rowOff>102845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189B65AA-C68D-41AA-9592-C59F17FF9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9052076" y="155262943"/>
          <a:ext cx="698500" cy="440302"/>
        </a:xfrm>
        <a:prstGeom prst="rect">
          <a:avLst/>
        </a:prstGeom>
      </xdr:spPr>
    </xdr:pic>
    <xdr:clientData/>
  </xdr:twoCellAnchor>
  <xdr:twoCellAnchor editAs="oneCell">
    <xdr:from>
      <xdr:col>1</xdr:col>
      <xdr:colOff>6805084</xdr:colOff>
      <xdr:row>816</xdr:row>
      <xdr:rowOff>0</xdr:rowOff>
    </xdr:from>
    <xdr:to>
      <xdr:col>1</xdr:col>
      <xdr:colOff>7852834</xdr:colOff>
      <xdr:row>817</xdr:row>
      <xdr:rowOff>193830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F2EFB4BE-1A9A-4D32-B771-BE8B07D09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8849784" y="247745249"/>
          <a:ext cx="1047750" cy="524029"/>
        </a:xfrm>
        <a:prstGeom prst="rect">
          <a:avLst/>
        </a:prstGeom>
      </xdr:spPr>
    </xdr:pic>
    <xdr:clientData/>
  </xdr:twoCellAnchor>
  <xdr:twoCellAnchor editAs="oneCell">
    <xdr:from>
      <xdr:col>1</xdr:col>
      <xdr:colOff>5285769</xdr:colOff>
      <xdr:row>2090</xdr:row>
      <xdr:rowOff>297393</xdr:rowOff>
    </xdr:from>
    <xdr:to>
      <xdr:col>1</xdr:col>
      <xdr:colOff>6164344</xdr:colOff>
      <xdr:row>2094</xdr:row>
      <xdr:rowOff>41728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73158273-B006-4781-859C-FD98F42F3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7332283" y="653266079"/>
          <a:ext cx="878575" cy="1050621"/>
        </a:xfrm>
        <a:prstGeom prst="rect">
          <a:avLst/>
        </a:prstGeom>
      </xdr:spPr>
    </xdr:pic>
    <xdr:clientData/>
  </xdr:twoCellAnchor>
  <xdr:twoCellAnchor editAs="oneCell">
    <xdr:from>
      <xdr:col>1</xdr:col>
      <xdr:colOff>7188805</xdr:colOff>
      <xdr:row>2023</xdr:row>
      <xdr:rowOff>81493</xdr:rowOff>
    </xdr:from>
    <xdr:to>
      <xdr:col>1</xdr:col>
      <xdr:colOff>7932759</xdr:colOff>
      <xdr:row>2026</xdr:row>
      <xdr:rowOff>10886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995461BC-94FB-45F2-AD56-517A03C1E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9235319" y="646518750"/>
          <a:ext cx="743954" cy="909107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6381750</xdr:colOff>
      <xdr:row>2045</xdr:row>
      <xdr:rowOff>130245</xdr:rowOff>
    </xdr:from>
    <xdr:to>
      <xdr:col>1</xdr:col>
      <xdr:colOff>7976055</xdr:colOff>
      <xdr:row>2047</xdr:row>
      <xdr:rowOff>158750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FFAEF4EF-D6BA-4B35-AF73-74C1E961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8426450" y="622620745"/>
          <a:ext cx="1594305" cy="688904"/>
        </a:xfrm>
        <a:prstGeom prst="rect">
          <a:avLst/>
        </a:prstGeom>
      </xdr:spPr>
    </xdr:pic>
    <xdr:clientData/>
  </xdr:twoCellAnchor>
  <xdr:twoCellAnchor editAs="oneCell">
    <xdr:from>
      <xdr:col>1</xdr:col>
      <xdr:colOff>6715798</xdr:colOff>
      <xdr:row>63</xdr:row>
      <xdr:rowOff>26398</xdr:rowOff>
    </xdr:from>
    <xdr:to>
      <xdr:col>1</xdr:col>
      <xdr:colOff>7859486</xdr:colOff>
      <xdr:row>66</xdr:row>
      <xdr:rowOff>48062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4F09FB2E-5F39-4119-A939-19193876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5400000">
          <a:off x="8833467" y="18395643"/>
          <a:ext cx="1001378" cy="1143688"/>
        </a:xfrm>
        <a:prstGeom prst="rect">
          <a:avLst/>
        </a:prstGeom>
      </xdr:spPr>
    </xdr:pic>
    <xdr:clientData/>
  </xdr:twoCellAnchor>
  <xdr:twoCellAnchor editAs="oneCell">
    <xdr:from>
      <xdr:col>1</xdr:col>
      <xdr:colOff>6742792</xdr:colOff>
      <xdr:row>894</xdr:row>
      <xdr:rowOff>206184</xdr:rowOff>
    </xdr:from>
    <xdr:to>
      <xdr:col>1</xdr:col>
      <xdr:colOff>8002209</xdr:colOff>
      <xdr:row>897</xdr:row>
      <xdr:rowOff>36936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67B78624-03C5-434C-8A73-E5C1B7216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8789306" y="290027441"/>
          <a:ext cx="1259417" cy="810466"/>
        </a:xfrm>
        <a:prstGeom prst="rect">
          <a:avLst/>
        </a:prstGeom>
      </xdr:spPr>
    </xdr:pic>
    <xdr:clientData/>
  </xdr:twoCellAnchor>
  <xdr:twoCellAnchor editAs="oneCell">
    <xdr:from>
      <xdr:col>1</xdr:col>
      <xdr:colOff>6206067</xdr:colOff>
      <xdr:row>874</xdr:row>
      <xdr:rowOff>126999</xdr:rowOff>
    </xdr:from>
    <xdr:to>
      <xdr:col>1</xdr:col>
      <xdr:colOff>8029162</xdr:colOff>
      <xdr:row>877</xdr:row>
      <xdr:rowOff>80130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FAFC24B0-342A-4ED2-A74C-2C727CC76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8252581" y="283416828"/>
          <a:ext cx="1823095" cy="932845"/>
        </a:xfrm>
        <a:prstGeom prst="rect">
          <a:avLst/>
        </a:prstGeom>
      </xdr:spPr>
    </xdr:pic>
    <xdr:clientData/>
  </xdr:twoCellAnchor>
  <xdr:twoCellAnchor editAs="oneCell">
    <xdr:from>
      <xdr:col>1</xdr:col>
      <xdr:colOff>6472162</xdr:colOff>
      <xdr:row>386</xdr:row>
      <xdr:rowOff>30844</xdr:rowOff>
    </xdr:from>
    <xdr:to>
      <xdr:col>1</xdr:col>
      <xdr:colOff>7990115</xdr:colOff>
      <xdr:row>388</xdr:row>
      <xdr:rowOff>324108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40D0095E-9B76-4C81-8451-B4695EBF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8518676" y="123953815"/>
          <a:ext cx="1517953" cy="946407"/>
        </a:xfrm>
        <a:prstGeom prst="rect">
          <a:avLst/>
        </a:prstGeom>
      </xdr:spPr>
    </xdr:pic>
    <xdr:clientData/>
  </xdr:twoCellAnchor>
  <xdr:twoCellAnchor editAs="oneCell">
    <xdr:from>
      <xdr:col>1</xdr:col>
      <xdr:colOff>7181248</xdr:colOff>
      <xdr:row>1093</xdr:row>
      <xdr:rowOff>35077</xdr:rowOff>
    </xdr:from>
    <xdr:to>
      <xdr:col>1</xdr:col>
      <xdr:colOff>7968343</xdr:colOff>
      <xdr:row>1095</xdr:row>
      <xdr:rowOff>50889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D4870777-158B-4C29-A0BD-EBF25B71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9227762" y="354844048"/>
          <a:ext cx="787095" cy="668955"/>
        </a:xfrm>
        <a:prstGeom prst="rect">
          <a:avLst/>
        </a:prstGeom>
      </xdr:spPr>
    </xdr:pic>
    <xdr:clientData/>
  </xdr:twoCellAnchor>
  <xdr:twoCellAnchor editAs="oneCell">
    <xdr:from>
      <xdr:col>1</xdr:col>
      <xdr:colOff>6267756</xdr:colOff>
      <xdr:row>741</xdr:row>
      <xdr:rowOff>108252</xdr:rowOff>
    </xdr:from>
    <xdr:to>
      <xdr:col>1</xdr:col>
      <xdr:colOff>6928376</xdr:colOff>
      <xdr:row>747</xdr:row>
      <xdr:rowOff>21771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7F56DC7B-4765-4966-B716-E044978E6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8314270" y="239964081"/>
          <a:ext cx="660620" cy="1872947"/>
        </a:xfrm>
        <a:prstGeom prst="rect">
          <a:avLst/>
        </a:prstGeom>
      </xdr:spPr>
    </xdr:pic>
    <xdr:clientData/>
  </xdr:twoCellAnchor>
  <xdr:twoCellAnchor editAs="oneCell">
    <xdr:from>
      <xdr:col>1</xdr:col>
      <xdr:colOff>7260772</xdr:colOff>
      <xdr:row>739</xdr:row>
      <xdr:rowOff>217713</xdr:rowOff>
    </xdr:from>
    <xdr:to>
      <xdr:col>1</xdr:col>
      <xdr:colOff>7776206</xdr:colOff>
      <xdr:row>742</xdr:row>
      <xdr:rowOff>87086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18D559AF-5356-4393-A0C7-AD340889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9307286" y="239420399"/>
          <a:ext cx="515434" cy="849087"/>
        </a:xfrm>
        <a:prstGeom prst="rect">
          <a:avLst/>
        </a:prstGeom>
      </xdr:spPr>
    </xdr:pic>
    <xdr:clientData/>
  </xdr:twoCellAnchor>
  <xdr:twoCellAnchor editAs="oneCell">
    <xdr:from>
      <xdr:col>1</xdr:col>
      <xdr:colOff>6050343</xdr:colOff>
      <xdr:row>749</xdr:row>
      <xdr:rowOff>135162</xdr:rowOff>
    </xdr:from>
    <xdr:to>
      <xdr:col>1</xdr:col>
      <xdr:colOff>6892941</xdr:colOff>
      <xdr:row>751</xdr:row>
      <xdr:rowOff>113996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FD9143B6-1847-45D3-84EA-C2B72F63B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8096857" y="242603562"/>
          <a:ext cx="842598" cy="631977"/>
        </a:xfrm>
        <a:prstGeom prst="rect">
          <a:avLst/>
        </a:prstGeom>
      </xdr:spPr>
    </xdr:pic>
    <xdr:clientData/>
  </xdr:twoCellAnchor>
  <xdr:twoCellAnchor editAs="oneCell">
    <xdr:from>
      <xdr:col>1</xdr:col>
      <xdr:colOff>6557434</xdr:colOff>
      <xdr:row>1481</xdr:row>
      <xdr:rowOff>266700</xdr:rowOff>
    </xdr:from>
    <xdr:to>
      <xdr:col>1</xdr:col>
      <xdr:colOff>7732184</xdr:colOff>
      <xdr:row>1483</xdr:row>
      <xdr:rowOff>165668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BDF796B7-6F57-4F2C-8902-9652013B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8602134" y="453034400"/>
          <a:ext cx="1174750" cy="559369"/>
        </a:xfrm>
        <a:prstGeom prst="rect">
          <a:avLst/>
        </a:prstGeom>
      </xdr:spPr>
    </xdr:pic>
    <xdr:clientData/>
  </xdr:twoCellAnchor>
  <xdr:twoCellAnchor editAs="oneCell">
    <xdr:from>
      <xdr:col>1</xdr:col>
      <xdr:colOff>6428316</xdr:colOff>
      <xdr:row>1620</xdr:row>
      <xdr:rowOff>226484</xdr:rowOff>
    </xdr:from>
    <xdr:to>
      <xdr:col>1</xdr:col>
      <xdr:colOff>7858001</xdr:colOff>
      <xdr:row>1622</xdr:row>
      <xdr:rowOff>254000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725F7509-DC3D-444E-A36A-7DD4CB32A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8473016" y="499552384"/>
          <a:ext cx="1429685" cy="687916"/>
        </a:xfrm>
        <a:prstGeom prst="rect">
          <a:avLst/>
        </a:prstGeom>
      </xdr:spPr>
    </xdr:pic>
    <xdr:clientData/>
  </xdr:twoCellAnchor>
  <xdr:twoCellAnchor editAs="oneCell">
    <xdr:from>
      <xdr:col>1</xdr:col>
      <xdr:colOff>6110817</xdr:colOff>
      <xdr:row>101</xdr:row>
      <xdr:rowOff>271842</xdr:rowOff>
    </xdr:from>
    <xdr:to>
      <xdr:col>1</xdr:col>
      <xdr:colOff>7200901</xdr:colOff>
      <xdr:row>104</xdr:row>
      <xdr:rowOff>129974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23D2155A-4E44-44BD-AA38-8301BFA45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8157331" y="31121956"/>
          <a:ext cx="1090084" cy="837847"/>
        </a:xfrm>
        <a:prstGeom prst="rect">
          <a:avLst/>
        </a:prstGeom>
      </xdr:spPr>
    </xdr:pic>
    <xdr:clientData/>
  </xdr:twoCellAnchor>
  <xdr:twoCellAnchor editAs="oneCell">
    <xdr:from>
      <xdr:col>1</xdr:col>
      <xdr:colOff>7360557</xdr:colOff>
      <xdr:row>1697</xdr:row>
      <xdr:rowOff>29757</xdr:rowOff>
    </xdr:from>
    <xdr:to>
      <xdr:col>1</xdr:col>
      <xdr:colOff>8011886</xdr:colOff>
      <xdr:row>1700</xdr:row>
      <xdr:rowOff>90512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4023D359-FBA6-4E1B-B7C9-F295253A5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9407071" y="547189300"/>
          <a:ext cx="651329" cy="1040470"/>
        </a:xfrm>
        <a:prstGeom prst="rect">
          <a:avLst/>
        </a:prstGeom>
      </xdr:spPr>
    </xdr:pic>
    <xdr:clientData/>
  </xdr:twoCellAnchor>
  <xdr:twoCellAnchor editAs="oneCell">
    <xdr:from>
      <xdr:col>1</xdr:col>
      <xdr:colOff>6371166</xdr:colOff>
      <xdr:row>1670</xdr:row>
      <xdr:rowOff>243417</xdr:rowOff>
    </xdr:from>
    <xdr:to>
      <xdr:col>1</xdr:col>
      <xdr:colOff>7159419</xdr:colOff>
      <xdr:row>1673</xdr:row>
      <xdr:rowOff>84666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7B53866-2B1E-4C6F-AB96-DA5F81EC0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8415866" y="510465917"/>
          <a:ext cx="788253" cy="831849"/>
        </a:xfrm>
        <a:prstGeom prst="rect">
          <a:avLst/>
        </a:prstGeom>
      </xdr:spPr>
    </xdr:pic>
    <xdr:clientData/>
  </xdr:twoCellAnchor>
  <xdr:twoCellAnchor editAs="oneCell">
    <xdr:from>
      <xdr:col>1</xdr:col>
      <xdr:colOff>6692901</xdr:colOff>
      <xdr:row>1678</xdr:row>
      <xdr:rowOff>203198</xdr:rowOff>
    </xdr:from>
    <xdr:to>
      <xdr:col>1</xdr:col>
      <xdr:colOff>7394105</xdr:colOff>
      <xdr:row>1681</xdr:row>
      <xdr:rowOff>224366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F4B3AB0-9CC8-4291-8383-63C9E37A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8737601" y="516369298"/>
          <a:ext cx="701204" cy="1011768"/>
        </a:xfrm>
        <a:prstGeom prst="rect">
          <a:avLst/>
        </a:prstGeom>
      </xdr:spPr>
    </xdr:pic>
    <xdr:clientData/>
  </xdr:twoCellAnchor>
  <xdr:twoCellAnchor editAs="oneCell">
    <xdr:from>
      <xdr:col>1</xdr:col>
      <xdr:colOff>6632427</xdr:colOff>
      <xdr:row>1702</xdr:row>
      <xdr:rowOff>79225</xdr:rowOff>
    </xdr:from>
    <xdr:to>
      <xdr:col>1</xdr:col>
      <xdr:colOff>7147981</xdr:colOff>
      <xdr:row>1704</xdr:row>
      <xdr:rowOff>257774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C47C3927-EA87-462F-8F75-ECF16B2DA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8678941" y="542013625"/>
          <a:ext cx="515554" cy="831692"/>
        </a:xfrm>
        <a:prstGeom prst="rect">
          <a:avLst/>
        </a:prstGeom>
      </xdr:spPr>
    </xdr:pic>
    <xdr:clientData/>
  </xdr:twoCellAnchor>
  <xdr:twoCellAnchor editAs="oneCell">
    <xdr:from>
      <xdr:col>1</xdr:col>
      <xdr:colOff>6663290</xdr:colOff>
      <xdr:row>1695</xdr:row>
      <xdr:rowOff>127604</xdr:rowOff>
    </xdr:from>
    <xdr:to>
      <xdr:col>1</xdr:col>
      <xdr:colOff>7080170</xdr:colOff>
      <xdr:row>1698</xdr:row>
      <xdr:rowOff>135900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99DE5FD-098A-4DF8-AF68-9C28A9D42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flipH="1">
          <a:off x="8709804" y="546634004"/>
          <a:ext cx="416880" cy="988011"/>
        </a:xfrm>
        <a:prstGeom prst="rect">
          <a:avLst/>
        </a:prstGeom>
      </xdr:spPr>
    </xdr:pic>
    <xdr:clientData/>
  </xdr:twoCellAnchor>
  <xdr:twoCellAnchor editAs="oneCell">
    <xdr:from>
      <xdr:col>1</xdr:col>
      <xdr:colOff>5757030</xdr:colOff>
      <xdr:row>354</xdr:row>
      <xdr:rowOff>118588</xdr:rowOff>
    </xdr:from>
    <xdr:to>
      <xdr:col>1</xdr:col>
      <xdr:colOff>6313715</xdr:colOff>
      <xdr:row>356</xdr:row>
      <xdr:rowOff>5246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38561953-85F2-459A-B1F0-7582A5FB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7803544" y="109998988"/>
          <a:ext cx="556685" cy="539801"/>
        </a:xfrm>
        <a:prstGeom prst="rect">
          <a:avLst/>
        </a:prstGeom>
      </xdr:spPr>
    </xdr:pic>
    <xdr:clientData/>
  </xdr:twoCellAnchor>
  <xdr:twoCellAnchor editAs="oneCell">
    <xdr:from>
      <xdr:col>1</xdr:col>
      <xdr:colOff>6615794</xdr:colOff>
      <xdr:row>195</xdr:row>
      <xdr:rowOff>129422</xdr:rowOff>
    </xdr:from>
    <xdr:to>
      <xdr:col>1</xdr:col>
      <xdr:colOff>7987705</xdr:colOff>
      <xdr:row>199</xdr:row>
      <xdr:rowOff>32659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9E84C8BE-47C9-454E-9BFA-086EAEBB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8662308" y="61677251"/>
          <a:ext cx="1371911" cy="1209522"/>
        </a:xfrm>
        <a:prstGeom prst="rect">
          <a:avLst/>
        </a:prstGeom>
      </xdr:spPr>
    </xdr:pic>
    <xdr:clientData/>
  </xdr:twoCellAnchor>
  <xdr:twoCellAnchor editAs="oneCell">
    <xdr:from>
      <xdr:col>1</xdr:col>
      <xdr:colOff>6986215</xdr:colOff>
      <xdr:row>576</xdr:row>
      <xdr:rowOff>266398</xdr:rowOff>
    </xdr:from>
    <xdr:to>
      <xdr:col>1</xdr:col>
      <xdr:colOff>8271966</xdr:colOff>
      <xdr:row>580</xdr:row>
      <xdr:rowOff>35076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69555F2F-EF69-43C5-8678-F8A41A8C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9032729" y="186237941"/>
          <a:ext cx="1285751" cy="1074964"/>
        </a:xfrm>
        <a:prstGeom prst="rect">
          <a:avLst/>
        </a:prstGeom>
      </xdr:spPr>
    </xdr:pic>
    <xdr:clientData/>
  </xdr:twoCellAnchor>
  <xdr:twoCellAnchor editAs="oneCell">
    <xdr:from>
      <xdr:col>1</xdr:col>
      <xdr:colOff>6105677</xdr:colOff>
      <xdr:row>583</xdr:row>
      <xdr:rowOff>290229</xdr:rowOff>
    </xdr:from>
    <xdr:to>
      <xdr:col>1</xdr:col>
      <xdr:colOff>6955972</xdr:colOff>
      <xdr:row>587</xdr:row>
      <xdr:rowOff>179544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6BC653B9-10B0-4471-AE19-2E3B0A69D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8152191" y="188547772"/>
          <a:ext cx="850295" cy="1195601"/>
        </a:xfrm>
        <a:prstGeom prst="rect">
          <a:avLst/>
        </a:prstGeom>
      </xdr:spPr>
    </xdr:pic>
    <xdr:clientData/>
  </xdr:twoCellAnchor>
  <xdr:twoCellAnchor editAs="oneCell">
    <xdr:from>
      <xdr:col>1</xdr:col>
      <xdr:colOff>5578625</xdr:colOff>
      <xdr:row>578</xdr:row>
      <xdr:rowOff>15422</xdr:rowOff>
    </xdr:from>
    <xdr:to>
      <xdr:col>1</xdr:col>
      <xdr:colOff>7017958</xdr:colOff>
      <xdr:row>580</xdr:row>
      <xdr:rowOff>4536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A7E534C5-1BFB-43F5-BF06-4ABFB657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7625139" y="186640108"/>
          <a:ext cx="1439333" cy="642257"/>
        </a:xfrm>
        <a:prstGeom prst="rect">
          <a:avLst/>
        </a:prstGeom>
      </xdr:spPr>
    </xdr:pic>
    <xdr:clientData/>
  </xdr:twoCellAnchor>
  <xdr:twoCellAnchor editAs="oneCell">
    <xdr:from>
      <xdr:col>1</xdr:col>
      <xdr:colOff>6656918</xdr:colOff>
      <xdr:row>1624</xdr:row>
      <xdr:rowOff>131233</xdr:rowOff>
    </xdr:from>
    <xdr:to>
      <xdr:col>1</xdr:col>
      <xdr:colOff>7944440</xdr:colOff>
      <xdr:row>1626</xdr:row>
      <xdr:rowOff>203200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CD85F869-5022-470D-A1DE-648E7864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8701618" y="498466533"/>
          <a:ext cx="1287522" cy="732367"/>
        </a:xfrm>
        <a:prstGeom prst="rect">
          <a:avLst/>
        </a:prstGeom>
      </xdr:spPr>
    </xdr:pic>
    <xdr:clientData/>
  </xdr:twoCellAnchor>
  <xdr:twoCellAnchor editAs="oneCell">
    <xdr:from>
      <xdr:col>1</xdr:col>
      <xdr:colOff>6682319</xdr:colOff>
      <xdr:row>1956</xdr:row>
      <xdr:rowOff>141729</xdr:rowOff>
    </xdr:from>
    <xdr:to>
      <xdr:col>1</xdr:col>
      <xdr:colOff>7935686</xdr:colOff>
      <xdr:row>1959</xdr:row>
      <xdr:rowOff>200734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634D2BCB-D28A-48B2-AB97-0320036C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8728833" y="636781843"/>
          <a:ext cx="1253367" cy="1038720"/>
        </a:xfrm>
        <a:prstGeom prst="rect">
          <a:avLst/>
        </a:prstGeom>
      </xdr:spPr>
    </xdr:pic>
    <xdr:clientData/>
  </xdr:twoCellAnchor>
  <xdr:twoCellAnchor editAs="oneCell">
    <xdr:from>
      <xdr:col>1</xdr:col>
      <xdr:colOff>7000723</xdr:colOff>
      <xdr:row>174</xdr:row>
      <xdr:rowOff>215034</xdr:rowOff>
    </xdr:from>
    <xdr:to>
      <xdr:col>1</xdr:col>
      <xdr:colOff>8189381</xdr:colOff>
      <xdr:row>177</xdr:row>
      <xdr:rowOff>108857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845D3FA5-98C2-4439-A7FE-2407F58D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9047237" y="54904863"/>
          <a:ext cx="1188658" cy="873537"/>
        </a:xfrm>
        <a:prstGeom prst="rect">
          <a:avLst/>
        </a:prstGeom>
      </xdr:spPr>
    </xdr:pic>
    <xdr:clientData/>
  </xdr:twoCellAnchor>
  <xdr:twoCellAnchor editAs="oneCell">
    <xdr:from>
      <xdr:col>1</xdr:col>
      <xdr:colOff>5883126</xdr:colOff>
      <xdr:row>521</xdr:row>
      <xdr:rowOff>63098</xdr:rowOff>
    </xdr:from>
    <xdr:to>
      <xdr:col>1</xdr:col>
      <xdr:colOff>8022772</xdr:colOff>
      <xdr:row>526</xdr:row>
      <xdr:rowOff>186437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D6E4F802-7588-440A-BF29-1313F96EE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7929640" y="168073212"/>
          <a:ext cx="2139646" cy="1756196"/>
        </a:xfrm>
        <a:prstGeom prst="rect">
          <a:avLst/>
        </a:prstGeom>
      </xdr:spPr>
    </xdr:pic>
    <xdr:clientData/>
  </xdr:twoCellAnchor>
  <xdr:twoCellAnchor editAs="oneCell">
    <xdr:from>
      <xdr:col>1</xdr:col>
      <xdr:colOff>5894614</xdr:colOff>
      <xdr:row>635</xdr:row>
      <xdr:rowOff>315988</xdr:rowOff>
    </xdr:from>
    <xdr:to>
      <xdr:col>1</xdr:col>
      <xdr:colOff>7820070</xdr:colOff>
      <xdr:row>639</xdr:row>
      <xdr:rowOff>263073</xdr:rowOff>
    </xdr:to>
    <xdr:pic>
      <xdr:nvPicPr>
        <xdr:cNvPr id="456" name="图片 2">
          <a:extLst>
            <a:ext uri="{FF2B5EF4-FFF2-40B4-BE49-F238E27FC236}">
              <a16:creationId xmlns:a16="http://schemas.microsoft.com/office/drawing/2014/main" id="{5EE96DCF-DB93-4E15-98E5-CC05E1BB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1128" y="203922388"/>
          <a:ext cx="1925456" cy="1253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6924523</xdr:colOff>
      <xdr:row>1280</xdr:row>
      <xdr:rowOff>213178</xdr:rowOff>
    </xdr:from>
    <xdr:to>
      <xdr:col>1</xdr:col>
      <xdr:colOff>7978330</xdr:colOff>
      <xdr:row>1282</xdr:row>
      <xdr:rowOff>204045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B93B4417-D66F-4D24-83C9-94A2D4ADF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8971037" y="416091007"/>
          <a:ext cx="1053807" cy="644009"/>
        </a:xfrm>
        <a:prstGeom prst="rect">
          <a:avLst/>
        </a:prstGeom>
      </xdr:spPr>
    </xdr:pic>
    <xdr:clientData/>
  </xdr:twoCellAnchor>
  <xdr:twoCellAnchor>
    <xdr:from>
      <xdr:col>3</xdr:col>
      <xdr:colOff>382512</xdr:colOff>
      <xdr:row>5</xdr:row>
      <xdr:rowOff>26081</xdr:rowOff>
    </xdr:from>
    <xdr:to>
      <xdr:col>4</xdr:col>
      <xdr:colOff>254350</xdr:colOff>
      <xdr:row>7</xdr:row>
      <xdr:rowOff>130628</xdr:rowOff>
    </xdr:to>
    <xdr:pic>
      <xdr:nvPicPr>
        <xdr:cNvPr id="460" name="Immagine 2" descr="g 555">
          <a:extLst>
            <a:ext uri="{FF2B5EF4-FFF2-40B4-BE49-F238E27FC236}">
              <a16:creationId xmlns:a16="http://schemas.microsoft.com/office/drawing/2014/main" id="{D0359CCA-7AD4-4FE1-8501-CF6E48486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3083" y="875167"/>
          <a:ext cx="1504696" cy="431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6483351</xdr:colOff>
      <xdr:row>953</xdr:row>
      <xdr:rowOff>211365</xdr:rowOff>
    </xdr:from>
    <xdr:to>
      <xdr:col>1</xdr:col>
      <xdr:colOff>8018925</xdr:colOff>
      <xdr:row>955</xdr:row>
      <xdr:rowOff>270900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CE91AC6-0323-499E-B4D5-8E8A67CBC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8529865" y="309300336"/>
          <a:ext cx="1535574" cy="712678"/>
        </a:xfrm>
        <a:prstGeom prst="rect">
          <a:avLst/>
        </a:prstGeom>
      </xdr:spPr>
    </xdr:pic>
    <xdr:clientData/>
  </xdr:twoCellAnchor>
  <xdr:twoCellAnchor editAs="oneCell">
    <xdr:from>
      <xdr:col>6</xdr:col>
      <xdr:colOff>224067</xdr:colOff>
      <xdr:row>9</xdr:row>
      <xdr:rowOff>114299</xdr:rowOff>
    </xdr:from>
    <xdr:to>
      <xdr:col>7</xdr:col>
      <xdr:colOff>332015</xdr:colOff>
      <xdr:row>14</xdr:row>
      <xdr:rowOff>8205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311B9F1-724A-4866-A5EF-7EBEB2BD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6933638" y="1616528"/>
          <a:ext cx="1414234" cy="710334"/>
        </a:xfrm>
        <a:prstGeom prst="rect">
          <a:avLst/>
        </a:prstGeom>
      </xdr:spPr>
    </xdr:pic>
    <xdr:clientData/>
  </xdr:twoCellAnchor>
  <xdr:twoCellAnchor editAs="oneCell">
    <xdr:from>
      <xdr:col>1</xdr:col>
      <xdr:colOff>7149494</xdr:colOff>
      <xdr:row>2153</xdr:row>
      <xdr:rowOff>117929</xdr:rowOff>
    </xdr:from>
    <xdr:to>
      <xdr:col>1</xdr:col>
      <xdr:colOff>7915503</xdr:colOff>
      <xdr:row>2155</xdr:row>
      <xdr:rowOff>195943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4DC75AEF-E230-4097-970E-A51308F0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9196008" y="701778415"/>
          <a:ext cx="766009" cy="731157"/>
        </a:xfrm>
        <a:prstGeom prst="rect">
          <a:avLst/>
        </a:prstGeom>
      </xdr:spPr>
    </xdr:pic>
    <xdr:clientData/>
  </xdr:twoCellAnchor>
  <xdr:twoCellAnchor editAs="oneCell">
    <xdr:from>
      <xdr:col>1</xdr:col>
      <xdr:colOff>6630612</xdr:colOff>
      <xdr:row>58</xdr:row>
      <xdr:rowOff>92225</xdr:rowOff>
    </xdr:from>
    <xdr:to>
      <xdr:col>1</xdr:col>
      <xdr:colOff>7848602</xdr:colOff>
      <xdr:row>61</xdr:row>
      <xdr:rowOff>257388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3741E080-1F6A-44C6-8B33-3361D5F8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8677126" y="16899768"/>
          <a:ext cx="1217990" cy="1144877"/>
        </a:xfrm>
        <a:prstGeom prst="rect">
          <a:avLst/>
        </a:prstGeom>
      </xdr:spPr>
    </xdr:pic>
    <xdr:clientData/>
  </xdr:twoCellAnchor>
  <xdr:twoCellAnchor editAs="oneCell">
    <xdr:from>
      <xdr:col>1</xdr:col>
      <xdr:colOff>5388430</xdr:colOff>
      <xdr:row>30</xdr:row>
      <xdr:rowOff>220524</xdr:rowOff>
    </xdr:from>
    <xdr:to>
      <xdr:col>1</xdr:col>
      <xdr:colOff>6400802</xdr:colOff>
      <xdr:row>33</xdr:row>
      <xdr:rowOff>289053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A14EE876-2960-40B9-BF69-FD05074D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7434944" y="7884067"/>
          <a:ext cx="1012372" cy="1048243"/>
        </a:xfrm>
        <a:prstGeom prst="rect">
          <a:avLst/>
        </a:prstGeom>
      </xdr:spPr>
    </xdr:pic>
    <xdr:clientData/>
  </xdr:twoCellAnchor>
  <xdr:twoCellAnchor editAs="oneCell">
    <xdr:from>
      <xdr:col>1</xdr:col>
      <xdr:colOff>6792990</xdr:colOff>
      <xdr:row>75</xdr:row>
      <xdr:rowOff>263980</xdr:rowOff>
    </xdr:from>
    <xdr:to>
      <xdr:col>1</xdr:col>
      <xdr:colOff>7957458</xdr:colOff>
      <xdr:row>78</xdr:row>
      <xdr:rowOff>11677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C4C1625B-863D-4ED4-A868-ECEA7BDFB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8839504" y="22623237"/>
          <a:ext cx="1164468" cy="727411"/>
        </a:xfrm>
        <a:prstGeom prst="rect">
          <a:avLst/>
        </a:prstGeom>
      </xdr:spPr>
    </xdr:pic>
    <xdr:clientData/>
  </xdr:twoCellAnchor>
  <xdr:twoCellAnchor editAs="oneCell">
    <xdr:from>
      <xdr:col>1</xdr:col>
      <xdr:colOff>6908501</xdr:colOff>
      <xdr:row>112</xdr:row>
      <xdr:rowOff>156635</xdr:rowOff>
    </xdr:from>
    <xdr:to>
      <xdr:col>1</xdr:col>
      <xdr:colOff>7871580</xdr:colOff>
      <xdr:row>116</xdr:row>
      <xdr:rowOff>8742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625B3A91-05BA-4FBD-9C9D-9809383E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8955015" y="34599035"/>
          <a:ext cx="963079" cy="1158393"/>
        </a:xfrm>
        <a:prstGeom prst="rect">
          <a:avLst/>
        </a:prstGeom>
      </xdr:spPr>
    </xdr:pic>
    <xdr:clientData/>
  </xdr:twoCellAnchor>
  <xdr:twoCellAnchor editAs="oneCell">
    <xdr:from>
      <xdr:col>1</xdr:col>
      <xdr:colOff>6932385</xdr:colOff>
      <xdr:row>107</xdr:row>
      <xdr:rowOff>264584</xdr:rowOff>
    </xdr:from>
    <xdr:to>
      <xdr:col>1</xdr:col>
      <xdr:colOff>7861384</xdr:colOff>
      <xdr:row>110</xdr:row>
      <xdr:rowOff>330199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896A0A77-53F9-4CD7-BFD5-6ADBEDB7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8978899" y="33074127"/>
          <a:ext cx="928999" cy="1041701"/>
        </a:xfrm>
        <a:prstGeom prst="rect">
          <a:avLst/>
        </a:prstGeom>
      </xdr:spPr>
    </xdr:pic>
    <xdr:clientData/>
  </xdr:twoCellAnchor>
  <xdr:twoCellAnchor editAs="oneCell">
    <xdr:from>
      <xdr:col>1</xdr:col>
      <xdr:colOff>6238724</xdr:colOff>
      <xdr:row>343</xdr:row>
      <xdr:rowOff>150284</xdr:rowOff>
    </xdr:from>
    <xdr:to>
      <xdr:col>1</xdr:col>
      <xdr:colOff>8281427</xdr:colOff>
      <xdr:row>347</xdr:row>
      <xdr:rowOff>32657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CF103F7A-2B8E-4F54-BA1E-C207F3C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8285238" y="109377541"/>
          <a:ext cx="2042703" cy="1188659"/>
        </a:xfrm>
        <a:prstGeom prst="rect">
          <a:avLst/>
        </a:prstGeom>
      </xdr:spPr>
    </xdr:pic>
    <xdr:clientData/>
  </xdr:twoCellAnchor>
  <xdr:twoCellAnchor editAs="oneCell">
    <xdr:from>
      <xdr:col>1</xdr:col>
      <xdr:colOff>4535413</xdr:colOff>
      <xdr:row>343</xdr:row>
      <xdr:rowOff>224972</xdr:rowOff>
    </xdr:from>
    <xdr:to>
      <xdr:col>1</xdr:col>
      <xdr:colOff>6186413</xdr:colOff>
      <xdr:row>345</xdr:row>
      <xdr:rowOff>55604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7D55EDCA-FB61-41E7-A146-5DEBF4F84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6581927" y="109452229"/>
          <a:ext cx="1651000" cy="483775"/>
        </a:xfrm>
        <a:prstGeom prst="rect">
          <a:avLst/>
        </a:prstGeom>
      </xdr:spPr>
    </xdr:pic>
    <xdr:clientData/>
  </xdr:twoCellAnchor>
  <xdr:twoCellAnchor editAs="oneCell">
    <xdr:from>
      <xdr:col>1</xdr:col>
      <xdr:colOff>7262888</xdr:colOff>
      <xdr:row>80</xdr:row>
      <xdr:rowOff>63802</xdr:rowOff>
    </xdr:from>
    <xdr:to>
      <xdr:col>1</xdr:col>
      <xdr:colOff>7990114</xdr:colOff>
      <xdr:row>83</xdr:row>
      <xdr:rowOff>185178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7D51D014-5870-4B15-AEBB-A5F8DA55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9309402" y="24055916"/>
          <a:ext cx="727226" cy="1101091"/>
        </a:xfrm>
        <a:prstGeom prst="rect">
          <a:avLst/>
        </a:prstGeom>
      </xdr:spPr>
    </xdr:pic>
    <xdr:clientData/>
  </xdr:twoCellAnchor>
  <xdr:twoCellAnchor editAs="oneCell">
    <xdr:from>
      <xdr:col>1</xdr:col>
      <xdr:colOff>5307088</xdr:colOff>
      <xdr:row>345</xdr:row>
      <xdr:rowOff>170544</xdr:rowOff>
    </xdr:from>
    <xdr:to>
      <xdr:col>1</xdr:col>
      <xdr:colOff>6164337</xdr:colOff>
      <xdr:row>346</xdr:row>
      <xdr:rowOff>259500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A1995E84-7727-41FC-89DD-049D09C50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7353602" y="110050944"/>
          <a:ext cx="857249" cy="415527"/>
        </a:xfrm>
        <a:prstGeom prst="rect">
          <a:avLst/>
        </a:prstGeom>
      </xdr:spPr>
    </xdr:pic>
    <xdr:clientData/>
  </xdr:twoCellAnchor>
  <xdr:twoCellAnchor editAs="oneCell">
    <xdr:from>
      <xdr:col>1</xdr:col>
      <xdr:colOff>7239908</xdr:colOff>
      <xdr:row>568</xdr:row>
      <xdr:rowOff>324979</xdr:rowOff>
    </xdr:from>
    <xdr:to>
      <xdr:col>1</xdr:col>
      <xdr:colOff>8179758</xdr:colOff>
      <xdr:row>572</xdr:row>
      <xdr:rowOff>260955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AD37A88E-0C91-4F8C-9F2F-56BC7A4A2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9286422" y="183683950"/>
          <a:ext cx="939850" cy="1242262"/>
        </a:xfrm>
        <a:prstGeom prst="rect">
          <a:avLst/>
        </a:prstGeom>
      </xdr:spPr>
    </xdr:pic>
    <xdr:clientData/>
  </xdr:twoCellAnchor>
  <xdr:twoCellAnchor editAs="oneCell">
    <xdr:from>
      <xdr:col>1</xdr:col>
      <xdr:colOff>6994678</xdr:colOff>
      <xdr:row>580</xdr:row>
      <xdr:rowOff>191711</xdr:rowOff>
    </xdr:from>
    <xdr:to>
      <xdr:col>1</xdr:col>
      <xdr:colOff>8142515</xdr:colOff>
      <xdr:row>587</xdr:row>
      <xdr:rowOff>257097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6A2C69E9-6251-48A6-B74E-066CD4B2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9041192" y="187469540"/>
          <a:ext cx="1147837" cy="2351386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7075714</xdr:colOff>
      <xdr:row>588</xdr:row>
      <xdr:rowOff>95556</xdr:rowOff>
    </xdr:from>
    <xdr:to>
      <xdr:col>1</xdr:col>
      <xdr:colOff>8088088</xdr:colOff>
      <xdr:row>591</xdr:row>
      <xdr:rowOff>265470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DE694DBB-80E6-4359-B345-2E77147E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9122228" y="189985956"/>
          <a:ext cx="1012374" cy="1149628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4921251</xdr:colOff>
      <xdr:row>573</xdr:row>
      <xdr:rowOff>323849</xdr:rowOff>
    </xdr:from>
    <xdr:to>
      <xdr:col>1</xdr:col>
      <xdr:colOff>6106583</xdr:colOff>
      <xdr:row>577</xdr:row>
      <xdr:rowOff>300855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94271B78-D6D2-49F4-85D3-9B3DF2732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6965951" y="177044349"/>
          <a:ext cx="1185332" cy="1297805"/>
        </a:xfrm>
        <a:prstGeom prst="rect">
          <a:avLst/>
        </a:prstGeom>
      </xdr:spPr>
    </xdr:pic>
    <xdr:clientData/>
  </xdr:twoCellAnchor>
  <xdr:twoCellAnchor editAs="oneCell">
    <xdr:from>
      <xdr:col>1</xdr:col>
      <xdr:colOff>7396239</xdr:colOff>
      <xdr:row>1287</xdr:row>
      <xdr:rowOff>69556</xdr:rowOff>
    </xdr:from>
    <xdr:to>
      <xdr:col>1</xdr:col>
      <xdr:colOff>8033657</xdr:colOff>
      <xdr:row>1289</xdr:row>
      <xdr:rowOff>5523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CE9EB28F-4226-4258-884E-4FEAEF4D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9442753" y="418233385"/>
          <a:ext cx="637418" cy="589109"/>
        </a:xfrm>
        <a:prstGeom prst="rect">
          <a:avLst/>
        </a:prstGeom>
      </xdr:spPr>
    </xdr:pic>
    <xdr:clientData/>
  </xdr:twoCellAnchor>
  <xdr:twoCellAnchor editAs="oneCell">
    <xdr:from>
      <xdr:col>1</xdr:col>
      <xdr:colOff>7312178</xdr:colOff>
      <xdr:row>1285</xdr:row>
      <xdr:rowOff>130024</xdr:rowOff>
    </xdr:from>
    <xdr:to>
      <xdr:col>1</xdr:col>
      <xdr:colOff>8012963</xdr:colOff>
      <xdr:row>1287</xdr:row>
      <xdr:rowOff>97970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B1ED0AD-1980-47C6-8368-9864D3942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9358692" y="417640710"/>
          <a:ext cx="700785" cy="621089"/>
        </a:xfrm>
        <a:prstGeom prst="rect">
          <a:avLst/>
        </a:prstGeom>
      </xdr:spPr>
    </xdr:pic>
    <xdr:clientData/>
  </xdr:twoCellAnchor>
  <xdr:twoCellAnchor editAs="oneCell">
    <xdr:from>
      <xdr:col>1</xdr:col>
      <xdr:colOff>6596742</xdr:colOff>
      <xdr:row>1344</xdr:row>
      <xdr:rowOff>223430</xdr:rowOff>
    </xdr:from>
    <xdr:to>
      <xdr:col>1</xdr:col>
      <xdr:colOff>7835559</xdr:colOff>
      <xdr:row>1347</xdr:row>
      <xdr:rowOff>275772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F18D746-D1BF-4A6E-BC09-95347F52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8643256" y="429164116"/>
          <a:ext cx="1238817" cy="1032056"/>
        </a:xfrm>
        <a:prstGeom prst="rect">
          <a:avLst/>
        </a:prstGeom>
      </xdr:spPr>
    </xdr:pic>
    <xdr:clientData/>
  </xdr:twoCellAnchor>
  <xdr:twoCellAnchor editAs="oneCell">
    <xdr:from>
      <xdr:col>1</xdr:col>
      <xdr:colOff>6265531</xdr:colOff>
      <xdr:row>946</xdr:row>
      <xdr:rowOff>96038</xdr:rowOff>
    </xdr:from>
    <xdr:to>
      <xdr:col>1</xdr:col>
      <xdr:colOff>8054154</xdr:colOff>
      <xdr:row>949</xdr:row>
      <xdr:rowOff>253847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8E3465BD-9E2A-4A55-A02C-811CA9FD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20470617">
          <a:off x="8312045" y="306899009"/>
          <a:ext cx="1788623" cy="1137524"/>
        </a:xfrm>
        <a:prstGeom prst="rect">
          <a:avLst/>
        </a:prstGeom>
      </xdr:spPr>
    </xdr:pic>
    <xdr:clientData/>
  </xdr:twoCellAnchor>
  <xdr:twoCellAnchor editAs="oneCell">
    <xdr:from>
      <xdr:col>1</xdr:col>
      <xdr:colOff>6763964</xdr:colOff>
      <xdr:row>1252</xdr:row>
      <xdr:rowOff>292705</xdr:rowOff>
    </xdr:from>
    <xdr:to>
      <xdr:col>1</xdr:col>
      <xdr:colOff>7837714</xdr:colOff>
      <xdr:row>1254</xdr:row>
      <xdr:rowOff>271667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9F9FCC90-F5AA-4551-8A7B-1C99823CF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8810478" y="407026534"/>
          <a:ext cx="1073750" cy="632104"/>
        </a:xfrm>
        <a:prstGeom prst="rect">
          <a:avLst/>
        </a:prstGeom>
      </xdr:spPr>
    </xdr:pic>
    <xdr:clientData/>
  </xdr:twoCellAnchor>
  <xdr:twoCellAnchor editAs="oneCell">
    <xdr:from>
      <xdr:col>1</xdr:col>
      <xdr:colOff>5419273</xdr:colOff>
      <xdr:row>882</xdr:row>
      <xdr:rowOff>128514</xdr:rowOff>
    </xdr:from>
    <xdr:to>
      <xdr:col>1</xdr:col>
      <xdr:colOff>8153400</xdr:colOff>
      <xdr:row>886</xdr:row>
      <xdr:rowOff>68950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7CC1EB2-5D98-42DA-BC48-A2ECCEBEF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7465787" y="286030914"/>
          <a:ext cx="2734127" cy="1246722"/>
        </a:xfrm>
        <a:prstGeom prst="rect">
          <a:avLst/>
        </a:prstGeom>
      </xdr:spPr>
    </xdr:pic>
    <xdr:clientData/>
  </xdr:twoCellAnchor>
  <xdr:twoCellAnchor editAs="oneCell">
    <xdr:from>
      <xdr:col>1</xdr:col>
      <xdr:colOff>7098394</xdr:colOff>
      <xdr:row>1167</xdr:row>
      <xdr:rowOff>103113</xdr:rowOff>
    </xdr:from>
    <xdr:to>
      <xdr:col>1</xdr:col>
      <xdr:colOff>8044543</xdr:colOff>
      <xdr:row>1169</xdr:row>
      <xdr:rowOff>188193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F61E1-2116-47EA-9A31-2D177CA81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9144908" y="379078370"/>
          <a:ext cx="946149" cy="738223"/>
        </a:xfrm>
        <a:prstGeom prst="rect">
          <a:avLst/>
        </a:prstGeom>
      </xdr:spPr>
    </xdr:pic>
    <xdr:clientData/>
  </xdr:twoCellAnchor>
  <xdr:twoCellAnchor editAs="oneCell">
    <xdr:from>
      <xdr:col>1</xdr:col>
      <xdr:colOff>6293758</xdr:colOff>
      <xdr:row>819</xdr:row>
      <xdr:rowOff>218730</xdr:rowOff>
    </xdr:from>
    <xdr:to>
      <xdr:col>1</xdr:col>
      <xdr:colOff>7968343</xdr:colOff>
      <xdr:row>821</xdr:row>
      <xdr:rowOff>71998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EF234559-D860-414D-9607-D8DA044C4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8340272" y="265547130"/>
          <a:ext cx="1674585" cy="506411"/>
        </a:xfrm>
        <a:prstGeom prst="rect">
          <a:avLst/>
        </a:prstGeom>
      </xdr:spPr>
    </xdr:pic>
    <xdr:clientData/>
  </xdr:twoCellAnchor>
  <xdr:twoCellAnchor editAs="oneCell">
    <xdr:from>
      <xdr:col>1</xdr:col>
      <xdr:colOff>7061806</xdr:colOff>
      <xdr:row>1234</xdr:row>
      <xdr:rowOff>198074</xdr:rowOff>
    </xdr:from>
    <xdr:to>
      <xdr:col>1</xdr:col>
      <xdr:colOff>8055429</xdr:colOff>
      <xdr:row>1236</xdr:row>
      <xdr:rowOff>109718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4A6F1E0E-7126-4321-8723-DD75485C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9108320" y="401053617"/>
          <a:ext cx="993623" cy="564787"/>
        </a:xfrm>
        <a:prstGeom prst="rect">
          <a:avLst/>
        </a:prstGeom>
      </xdr:spPr>
    </xdr:pic>
    <xdr:clientData/>
  </xdr:twoCellAnchor>
  <xdr:twoCellAnchor editAs="oneCell">
    <xdr:from>
      <xdr:col>1</xdr:col>
      <xdr:colOff>6910009</xdr:colOff>
      <xdr:row>824</xdr:row>
      <xdr:rowOff>228601</xdr:rowOff>
    </xdr:from>
    <xdr:to>
      <xdr:col>1</xdr:col>
      <xdr:colOff>7924800</xdr:colOff>
      <xdr:row>826</xdr:row>
      <xdr:rowOff>107223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A7706DCC-ECC6-43E6-B1BE-C79AD055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8956523" y="267189858"/>
          <a:ext cx="1014791" cy="531765"/>
        </a:xfrm>
        <a:prstGeom prst="rect">
          <a:avLst/>
        </a:prstGeom>
      </xdr:spPr>
    </xdr:pic>
    <xdr:clientData/>
  </xdr:twoCellAnchor>
  <xdr:twoCellAnchor editAs="oneCell">
    <xdr:from>
      <xdr:col>1</xdr:col>
      <xdr:colOff>6120192</xdr:colOff>
      <xdr:row>1233</xdr:row>
      <xdr:rowOff>303798</xdr:rowOff>
    </xdr:from>
    <xdr:to>
      <xdr:col>1</xdr:col>
      <xdr:colOff>7028956</xdr:colOff>
      <xdr:row>1235</xdr:row>
      <xdr:rowOff>75474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553C3561-8548-408B-897E-CD2A0EC51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8166706" y="400832769"/>
          <a:ext cx="908764" cy="424819"/>
        </a:xfrm>
        <a:prstGeom prst="rect">
          <a:avLst/>
        </a:prstGeom>
      </xdr:spPr>
    </xdr:pic>
    <xdr:clientData/>
  </xdr:twoCellAnchor>
  <xdr:twoCellAnchor editAs="oneCell">
    <xdr:from>
      <xdr:col>1</xdr:col>
      <xdr:colOff>6452206</xdr:colOff>
      <xdr:row>822</xdr:row>
      <xdr:rowOff>254000</xdr:rowOff>
    </xdr:from>
    <xdr:to>
      <xdr:col>1</xdr:col>
      <xdr:colOff>8011888</xdr:colOff>
      <xdr:row>824</xdr:row>
      <xdr:rowOff>101885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ED0A5BDA-A951-4420-B33F-96D6D025A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8498720" y="266562114"/>
          <a:ext cx="1559682" cy="501028"/>
        </a:xfrm>
        <a:prstGeom prst="rect">
          <a:avLst/>
        </a:prstGeom>
      </xdr:spPr>
    </xdr:pic>
    <xdr:clientData/>
  </xdr:twoCellAnchor>
  <xdr:twoCellAnchor editAs="oneCell">
    <xdr:from>
      <xdr:col>1</xdr:col>
      <xdr:colOff>6900032</xdr:colOff>
      <xdr:row>760</xdr:row>
      <xdr:rowOff>254045</xdr:rowOff>
    </xdr:from>
    <xdr:to>
      <xdr:col>1</xdr:col>
      <xdr:colOff>8044212</xdr:colOff>
      <xdr:row>762</xdr:row>
      <xdr:rowOff>76200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77AA4AEB-7A14-4BAA-8A6B-BB98D60F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8946546" y="243375588"/>
          <a:ext cx="1144180" cy="475298"/>
        </a:xfrm>
        <a:prstGeom prst="rect">
          <a:avLst/>
        </a:prstGeom>
      </xdr:spPr>
    </xdr:pic>
    <xdr:clientData/>
  </xdr:twoCellAnchor>
  <xdr:twoCellAnchor editAs="oneCell">
    <xdr:from>
      <xdr:col>1</xdr:col>
      <xdr:colOff>5626102</xdr:colOff>
      <xdr:row>760</xdr:row>
      <xdr:rowOff>272912</xdr:rowOff>
    </xdr:from>
    <xdr:to>
      <xdr:col>1</xdr:col>
      <xdr:colOff>6728839</xdr:colOff>
      <xdr:row>762</xdr:row>
      <xdr:rowOff>54603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2279A2D-61B0-423E-9C41-1E5C8422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7672616" y="243394455"/>
          <a:ext cx="1102737" cy="434834"/>
        </a:xfrm>
        <a:prstGeom prst="rect">
          <a:avLst/>
        </a:prstGeom>
      </xdr:spPr>
    </xdr:pic>
    <xdr:clientData/>
  </xdr:twoCellAnchor>
  <xdr:twoCellAnchor editAs="oneCell">
    <xdr:from>
      <xdr:col>1</xdr:col>
      <xdr:colOff>6582835</xdr:colOff>
      <xdr:row>758</xdr:row>
      <xdr:rowOff>66101</xdr:rowOff>
    </xdr:from>
    <xdr:to>
      <xdr:col>1</xdr:col>
      <xdr:colOff>8011887</xdr:colOff>
      <xdr:row>760</xdr:row>
      <xdr:rowOff>4661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B15ADA91-FB2B-4DB7-AE6D-24647964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8629349" y="233390501"/>
          <a:ext cx="1429052" cy="591703"/>
        </a:xfrm>
        <a:prstGeom prst="rect">
          <a:avLst/>
        </a:prstGeom>
      </xdr:spPr>
    </xdr:pic>
    <xdr:clientData/>
  </xdr:twoCellAnchor>
  <xdr:twoCellAnchor editAs="oneCell">
    <xdr:from>
      <xdr:col>1</xdr:col>
      <xdr:colOff>6264579</xdr:colOff>
      <xdr:row>1258</xdr:row>
      <xdr:rowOff>184914</xdr:rowOff>
    </xdr:from>
    <xdr:to>
      <xdr:col>1</xdr:col>
      <xdr:colOff>7999221</xdr:colOff>
      <xdr:row>1260</xdr:row>
      <xdr:rowOff>114847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904DB293-1BF1-47BA-BD88-6F17E1C0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541996">
          <a:off x="8311093" y="408878171"/>
          <a:ext cx="1734642" cy="583076"/>
        </a:xfrm>
        <a:prstGeom prst="rect">
          <a:avLst/>
        </a:prstGeom>
      </xdr:spPr>
    </xdr:pic>
    <xdr:clientData/>
  </xdr:twoCellAnchor>
  <xdr:twoCellAnchor editAs="oneCell">
    <xdr:from>
      <xdr:col>1</xdr:col>
      <xdr:colOff>6279850</xdr:colOff>
      <xdr:row>1260</xdr:row>
      <xdr:rowOff>202452</xdr:rowOff>
    </xdr:from>
    <xdr:to>
      <xdr:col>1</xdr:col>
      <xdr:colOff>8033658</xdr:colOff>
      <xdr:row>1262</xdr:row>
      <xdr:rowOff>54843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820832A-79CE-4B4D-B7FF-1B34B167B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8326364" y="409548852"/>
          <a:ext cx="1753808" cy="505534"/>
        </a:xfrm>
        <a:prstGeom prst="rect">
          <a:avLst/>
        </a:prstGeom>
      </xdr:spPr>
    </xdr:pic>
    <xdr:clientData/>
  </xdr:twoCellAnchor>
  <xdr:twoCellAnchor editAs="oneCell">
    <xdr:from>
      <xdr:col>1</xdr:col>
      <xdr:colOff>6415919</xdr:colOff>
      <xdr:row>1156</xdr:row>
      <xdr:rowOff>40865</xdr:rowOff>
    </xdr:from>
    <xdr:to>
      <xdr:col>1</xdr:col>
      <xdr:colOff>8055429</xdr:colOff>
      <xdr:row>1158</xdr:row>
      <xdr:rowOff>57833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625E3D86-95B0-4684-BEDE-94693591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8462433" y="375423836"/>
          <a:ext cx="1639510" cy="670111"/>
        </a:xfrm>
        <a:prstGeom prst="rect">
          <a:avLst/>
        </a:prstGeom>
      </xdr:spPr>
    </xdr:pic>
    <xdr:clientData/>
  </xdr:twoCellAnchor>
  <xdr:twoCellAnchor editAs="oneCell">
    <xdr:from>
      <xdr:col>1</xdr:col>
      <xdr:colOff>6596443</xdr:colOff>
      <xdr:row>1160</xdr:row>
      <xdr:rowOff>19877</xdr:rowOff>
    </xdr:from>
    <xdr:to>
      <xdr:col>1</xdr:col>
      <xdr:colOff>8042639</xdr:colOff>
      <xdr:row>1161</xdr:row>
      <xdr:rowOff>185056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5FC4A728-5B3C-4E7C-8DC2-5E5701279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8642957" y="376709134"/>
          <a:ext cx="1446196" cy="491751"/>
        </a:xfrm>
        <a:prstGeom prst="rect">
          <a:avLst/>
        </a:prstGeom>
      </xdr:spPr>
    </xdr:pic>
    <xdr:clientData/>
  </xdr:twoCellAnchor>
  <xdr:twoCellAnchor editAs="oneCell">
    <xdr:from>
      <xdr:col>1</xdr:col>
      <xdr:colOff>5788178</xdr:colOff>
      <xdr:row>112</xdr:row>
      <xdr:rowOff>221649</xdr:rowOff>
    </xdr:from>
    <xdr:to>
      <xdr:col>1</xdr:col>
      <xdr:colOff>6738258</xdr:colOff>
      <xdr:row>115</xdr:row>
      <xdr:rowOff>310943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650530-87B7-46FC-AC0B-373B3B76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7834692" y="34664049"/>
          <a:ext cx="950080" cy="1069008"/>
        </a:xfrm>
        <a:prstGeom prst="rect">
          <a:avLst/>
        </a:prstGeom>
      </xdr:spPr>
    </xdr:pic>
    <xdr:clientData/>
  </xdr:twoCellAnchor>
  <xdr:twoCellAnchor editAs="oneCell">
    <xdr:from>
      <xdr:col>1</xdr:col>
      <xdr:colOff>4870751</xdr:colOff>
      <xdr:row>60</xdr:row>
      <xdr:rowOff>166311</xdr:rowOff>
    </xdr:from>
    <xdr:to>
      <xdr:col>1</xdr:col>
      <xdr:colOff>6248400</xdr:colOff>
      <xdr:row>63</xdr:row>
      <xdr:rowOff>230555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A668711-34EC-460E-9CE7-186BE56B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6917265" y="17626997"/>
          <a:ext cx="1377649" cy="1043958"/>
        </a:xfrm>
        <a:prstGeom prst="rect">
          <a:avLst/>
        </a:prstGeom>
      </xdr:spPr>
    </xdr:pic>
    <xdr:clientData/>
  </xdr:twoCellAnchor>
  <xdr:twoCellAnchor editAs="oneCell">
    <xdr:from>
      <xdr:col>1</xdr:col>
      <xdr:colOff>6916663</xdr:colOff>
      <xdr:row>116</xdr:row>
      <xdr:rowOff>30844</xdr:rowOff>
    </xdr:from>
    <xdr:to>
      <xdr:col>1</xdr:col>
      <xdr:colOff>7956461</xdr:colOff>
      <xdr:row>119</xdr:row>
      <xdr:rowOff>87086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309D3E0F-AC13-4839-9A43-3E7EDC422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8963177" y="35779530"/>
          <a:ext cx="1039798" cy="1035956"/>
        </a:xfrm>
        <a:prstGeom prst="rect">
          <a:avLst/>
        </a:prstGeom>
      </xdr:spPr>
    </xdr:pic>
    <xdr:clientData/>
  </xdr:twoCellAnchor>
  <xdr:twoCellAnchor editAs="oneCell">
    <xdr:from>
      <xdr:col>1</xdr:col>
      <xdr:colOff>6447065</xdr:colOff>
      <xdr:row>794</xdr:row>
      <xdr:rowOff>41125</xdr:rowOff>
    </xdr:from>
    <xdr:to>
      <xdr:col>1</xdr:col>
      <xdr:colOff>7822898</xdr:colOff>
      <xdr:row>796</xdr:row>
      <xdr:rowOff>284146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1327C46D-B1E2-44FC-9302-FE4EB2B8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8493579" y="257205239"/>
          <a:ext cx="1375833" cy="896164"/>
        </a:xfrm>
        <a:prstGeom prst="rect">
          <a:avLst/>
        </a:prstGeom>
      </xdr:spPr>
    </xdr:pic>
    <xdr:clientData/>
  </xdr:twoCellAnchor>
  <xdr:twoCellAnchor editAs="oneCell">
    <xdr:from>
      <xdr:col>1</xdr:col>
      <xdr:colOff>6814155</xdr:colOff>
      <xdr:row>800</xdr:row>
      <xdr:rowOff>80131</xdr:rowOff>
    </xdr:from>
    <xdr:to>
      <xdr:col>1</xdr:col>
      <xdr:colOff>8101900</xdr:colOff>
      <xdr:row>802</xdr:row>
      <xdr:rowOff>163285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86D6DE2E-F8A0-453B-9BDE-5F2617FB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8860669" y="259203674"/>
          <a:ext cx="1287745" cy="736297"/>
        </a:xfrm>
        <a:prstGeom prst="rect">
          <a:avLst/>
        </a:prstGeom>
      </xdr:spPr>
    </xdr:pic>
    <xdr:clientData/>
  </xdr:twoCellAnchor>
  <xdr:twoCellAnchor editAs="oneCell">
    <xdr:from>
      <xdr:col>1</xdr:col>
      <xdr:colOff>7221763</xdr:colOff>
      <xdr:row>802</xdr:row>
      <xdr:rowOff>311151</xdr:rowOff>
    </xdr:from>
    <xdr:to>
      <xdr:col>1</xdr:col>
      <xdr:colOff>7952013</xdr:colOff>
      <xdr:row>804</xdr:row>
      <xdr:rowOff>185306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974A6AD7-C83E-48B0-8C81-15BE864E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9268277" y="260087837"/>
          <a:ext cx="730250" cy="527298"/>
        </a:xfrm>
        <a:prstGeom prst="rect">
          <a:avLst/>
        </a:prstGeom>
      </xdr:spPr>
    </xdr:pic>
    <xdr:clientData/>
  </xdr:twoCellAnchor>
  <xdr:twoCellAnchor editAs="oneCell">
    <xdr:from>
      <xdr:col>1</xdr:col>
      <xdr:colOff>6462183</xdr:colOff>
      <xdr:row>961</xdr:row>
      <xdr:rowOff>253697</xdr:rowOff>
    </xdr:from>
    <xdr:to>
      <xdr:col>1</xdr:col>
      <xdr:colOff>8088086</xdr:colOff>
      <xdr:row>964</xdr:row>
      <xdr:rowOff>38174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B59239E1-1685-49DE-B648-15E6973C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8508697" y="311955240"/>
          <a:ext cx="1625903" cy="764191"/>
        </a:xfrm>
        <a:prstGeom prst="rect">
          <a:avLst/>
        </a:prstGeom>
      </xdr:spPr>
    </xdr:pic>
    <xdr:clientData/>
  </xdr:twoCellAnchor>
  <xdr:twoCellAnchor editAs="oneCell">
    <xdr:from>
      <xdr:col>1</xdr:col>
      <xdr:colOff>7123494</xdr:colOff>
      <xdr:row>1102</xdr:row>
      <xdr:rowOff>180828</xdr:rowOff>
    </xdr:from>
    <xdr:to>
      <xdr:col>1</xdr:col>
      <xdr:colOff>7935688</xdr:colOff>
      <xdr:row>1104</xdr:row>
      <xdr:rowOff>3819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B0BB88E9-2BEE-4411-B8C8-452FECC6B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9170008" y="357928942"/>
          <a:ext cx="812194" cy="476134"/>
        </a:xfrm>
        <a:prstGeom prst="rect">
          <a:avLst/>
        </a:prstGeom>
      </xdr:spPr>
    </xdr:pic>
    <xdr:clientData/>
  </xdr:twoCellAnchor>
  <xdr:twoCellAnchor editAs="oneCell">
    <xdr:from>
      <xdr:col>1</xdr:col>
      <xdr:colOff>7083577</xdr:colOff>
      <xdr:row>1104</xdr:row>
      <xdr:rowOff>116720</xdr:rowOff>
    </xdr:from>
    <xdr:to>
      <xdr:col>1</xdr:col>
      <xdr:colOff>7913623</xdr:colOff>
      <xdr:row>1105</xdr:row>
      <xdr:rowOff>260553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CFA87785-AE4A-4438-86E2-DCB9B686C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9130091" y="358517977"/>
          <a:ext cx="830046" cy="470405"/>
        </a:xfrm>
        <a:prstGeom prst="rect">
          <a:avLst/>
        </a:prstGeom>
      </xdr:spPr>
    </xdr:pic>
    <xdr:clientData/>
  </xdr:twoCellAnchor>
  <xdr:twoCellAnchor editAs="oneCell">
    <xdr:from>
      <xdr:col>1</xdr:col>
      <xdr:colOff>6597648</xdr:colOff>
      <xdr:row>1114</xdr:row>
      <xdr:rowOff>97065</xdr:rowOff>
    </xdr:from>
    <xdr:to>
      <xdr:col>1</xdr:col>
      <xdr:colOff>8142815</xdr:colOff>
      <xdr:row>1117</xdr:row>
      <xdr:rowOff>31309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20D24C86-CF85-492E-BE49-B38CB035D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8644162" y="362417179"/>
          <a:ext cx="1545167" cy="913959"/>
        </a:xfrm>
        <a:prstGeom prst="rect">
          <a:avLst/>
        </a:prstGeom>
      </xdr:spPr>
    </xdr:pic>
    <xdr:clientData/>
  </xdr:twoCellAnchor>
  <xdr:twoCellAnchor editAs="oneCell">
    <xdr:from>
      <xdr:col>1</xdr:col>
      <xdr:colOff>6710138</xdr:colOff>
      <xdr:row>1246</xdr:row>
      <xdr:rowOff>280610</xdr:rowOff>
    </xdr:from>
    <xdr:to>
      <xdr:col>1</xdr:col>
      <xdr:colOff>7990116</xdr:colOff>
      <xdr:row>1250</xdr:row>
      <xdr:rowOff>67590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8908788-F09B-43E5-BFDD-B5B2D71B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8756652" y="405055010"/>
          <a:ext cx="1279978" cy="1093266"/>
        </a:xfrm>
        <a:prstGeom prst="rect">
          <a:avLst/>
        </a:prstGeom>
      </xdr:spPr>
    </xdr:pic>
    <xdr:clientData/>
  </xdr:twoCellAnchor>
  <xdr:twoCellAnchor editAs="oneCell">
    <xdr:from>
      <xdr:col>1</xdr:col>
      <xdr:colOff>7139516</xdr:colOff>
      <xdr:row>1607</xdr:row>
      <xdr:rowOff>29029</xdr:rowOff>
    </xdr:from>
    <xdr:to>
      <xdr:col>1</xdr:col>
      <xdr:colOff>8166100</xdr:colOff>
      <xdr:row>1609</xdr:row>
      <xdr:rowOff>311564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EA715D79-AF41-4B55-9FF9-05BE9353E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9186030" y="522695715"/>
          <a:ext cx="1026584" cy="935678"/>
        </a:xfrm>
        <a:prstGeom prst="rect">
          <a:avLst/>
        </a:prstGeom>
      </xdr:spPr>
    </xdr:pic>
    <xdr:clientData/>
  </xdr:twoCellAnchor>
  <xdr:twoCellAnchor editAs="oneCell">
    <xdr:from>
      <xdr:col>1</xdr:col>
      <xdr:colOff>5693229</xdr:colOff>
      <xdr:row>1606</xdr:row>
      <xdr:rowOff>173551</xdr:rowOff>
    </xdr:from>
    <xdr:to>
      <xdr:col>1</xdr:col>
      <xdr:colOff>7064829</xdr:colOff>
      <xdr:row>1610</xdr:row>
      <xdr:rowOff>190283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E7BF7A01-AE5C-472D-9E5E-B1137E17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7739743" y="522513665"/>
          <a:ext cx="1371600" cy="1323018"/>
        </a:xfrm>
        <a:prstGeom prst="rect">
          <a:avLst/>
        </a:prstGeom>
      </xdr:spPr>
    </xdr:pic>
    <xdr:clientData/>
  </xdr:twoCellAnchor>
  <xdr:twoCellAnchor editAs="oneCell">
    <xdr:from>
      <xdr:col>1</xdr:col>
      <xdr:colOff>6433821</xdr:colOff>
      <xdr:row>1630</xdr:row>
      <xdr:rowOff>26459</xdr:rowOff>
    </xdr:from>
    <xdr:to>
      <xdr:col>1</xdr:col>
      <xdr:colOff>8265582</xdr:colOff>
      <xdr:row>1632</xdr:row>
      <xdr:rowOff>202106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9DDE6C95-6BC2-4144-BF54-A75C00CA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8478521" y="497371159"/>
          <a:ext cx="1831761" cy="836047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6000752</xdr:colOff>
      <xdr:row>1630</xdr:row>
      <xdr:rowOff>63502</xdr:rowOff>
    </xdr:from>
    <xdr:to>
      <xdr:col>1</xdr:col>
      <xdr:colOff>7154333</xdr:colOff>
      <xdr:row>1632</xdr:row>
      <xdr:rowOff>166654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AA85AEED-0BA3-4B9D-AB2B-2F49A9A5F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8045452" y="497408202"/>
          <a:ext cx="1153581" cy="763552"/>
        </a:xfrm>
        <a:prstGeom prst="rect">
          <a:avLst/>
        </a:prstGeom>
      </xdr:spPr>
    </xdr:pic>
    <xdr:clientData/>
  </xdr:twoCellAnchor>
  <xdr:twoCellAnchor editAs="oneCell">
    <xdr:from>
      <xdr:col>1</xdr:col>
      <xdr:colOff>5200650</xdr:colOff>
      <xdr:row>2141</xdr:row>
      <xdr:rowOff>0</xdr:rowOff>
    </xdr:from>
    <xdr:to>
      <xdr:col>1</xdr:col>
      <xdr:colOff>6302829</xdr:colOff>
      <xdr:row>2142</xdr:row>
      <xdr:rowOff>271310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78E631EB-EA48-4D5B-A30F-864931CC7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7247164" y="680400686"/>
          <a:ext cx="1102179" cy="597881"/>
        </a:xfrm>
        <a:prstGeom prst="rect">
          <a:avLst/>
        </a:prstGeom>
      </xdr:spPr>
    </xdr:pic>
    <xdr:clientData/>
  </xdr:twoCellAnchor>
  <xdr:twoCellAnchor editAs="oneCell">
    <xdr:from>
      <xdr:col>1</xdr:col>
      <xdr:colOff>7062411</xdr:colOff>
      <xdr:row>2142</xdr:row>
      <xdr:rowOff>1512</xdr:rowOff>
    </xdr:from>
    <xdr:to>
      <xdr:col>1</xdr:col>
      <xdr:colOff>7870372</xdr:colOff>
      <xdr:row>2143</xdr:row>
      <xdr:rowOff>240675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F4D4C3CC-99BA-4801-A160-6CC170E8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9108925" y="680728769"/>
          <a:ext cx="807961" cy="565735"/>
        </a:xfrm>
        <a:prstGeom prst="rect">
          <a:avLst/>
        </a:prstGeom>
      </xdr:spPr>
    </xdr:pic>
    <xdr:clientData/>
  </xdr:twoCellAnchor>
  <xdr:twoCellAnchor editAs="oneCell">
    <xdr:from>
      <xdr:col>1</xdr:col>
      <xdr:colOff>7017961</xdr:colOff>
      <xdr:row>2160</xdr:row>
      <xdr:rowOff>147257</xdr:rowOff>
    </xdr:from>
    <xdr:to>
      <xdr:col>1</xdr:col>
      <xdr:colOff>7868675</xdr:colOff>
      <xdr:row>2163</xdr:row>
      <xdr:rowOff>54431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B67B374E-064E-479B-9CB9-9C550AC2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9064475" y="704093743"/>
          <a:ext cx="850714" cy="88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7092346</xdr:colOff>
      <xdr:row>1017</xdr:row>
      <xdr:rowOff>181129</xdr:rowOff>
    </xdr:from>
    <xdr:to>
      <xdr:col>1</xdr:col>
      <xdr:colOff>7979229</xdr:colOff>
      <xdr:row>1019</xdr:row>
      <xdr:rowOff>236448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E212F7A1-AF3C-4857-8021-131A5F4A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9138860" y="330170672"/>
          <a:ext cx="886883" cy="708462"/>
        </a:xfrm>
        <a:prstGeom prst="rect">
          <a:avLst/>
        </a:prstGeom>
      </xdr:spPr>
    </xdr:pic>
    <xdr:clientData/>
  </xdr:twoCellAnchor>
  <xdr:twoCellAnchor editAs="oneCell">
    <xdr:from>
      <xdr:col>1</xdr:col>
      <xdr:colOff>6141056</xdr:colOff>
      <xdr:row>1018</xdr:row>
      <xdr:rowOff>250675</xdr:rowOff>
    </xdr:from>
    <xdr:to>
      <xdr:col>1</xdr:col>
      <xdr:colOff>7043057</xdr:colOff>
      <xdr:row>1020</xdr:row>
      <xdr:rowOff>316590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6A1BF1FD-D8D8-4960-83D4-55C4459A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8187570" y="330566789"/>
          <a:ext cx="902001" cy="719058"/>
        </a:xfrm>
        <a:prstGeom prst="rect">
          <a:avLst/>
        </a:prstGeom>
      </xdr:spPr>
    </xdr:pic>
    <xdr:clientData/>
  </xdr:twoCellAnchor>
  <xdr:twoCellAnchor editAs="oneCell">
    <xdr:from>
      <xdr:col>1</xdr:col>
      <xdr:colOff>7352999</xdr:colOff>
      <xdr:row>1020</xdr:row>
      <xdr:rowOff>2722</xdr:rowOff>
    </xdr:from>
    <xdr:to>
      <xdr:col>1</xdr:col>
      <xdr:colOff>7871714</xdr:colOff>
      <xdr:row>1021</xdr:row>
      <xdr:rowOff>174172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2D80AFB8-21AD-412B-BF4F-04739B646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9399513" y="330971979"/>
          <a:ext cx="518715" cy="498022"/>
        </a:xfrm>
        <a:prstGeom prst="rect">
          <a:avLst/>
        </a:prstGeom>
      </xdr:spPr>
    </xdr:pic>
    <xdr:clientData/>
  </xdr:twoCellAnchor>
  <xdr:twoCellAnchor editAs="oneCell">
    <xdr:from>
      <xdr:col>1</xdr:col>
      <xdr:colOff>6053969</xdr:colOff>
      <xdr:row>1039</xdr:row>
      <xdr:rowOff>190198</xdr:rowOff>
    </xdr:from>
    <xdr:to>
      <xdr:col>1</xdr:col>
      <xdr:colOff>6872936</xdr:colOff>
      <xdr:row>1042</xdr:row>
      <xdr:rowOff>240302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E29CEB0B-02C6-49FD-B019-632B1E7A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8100483" y="337364312"/>
          <a:ext cx="818967" cy="1029819"/>
        </a:xfrm>
        <a:prstGeom prst="rect">
          <a:avLst/>
        </a:prstGeom>
      </xdr:spPr>
    </xdr:pic>
    <xdr:clientData/>
  </xdr:twoCellAnchor>
  <xdr:twoCellAnchor editAs="oneCell">
    <xdr:from>
      <xdr:col>1</xdr:col>
      <xdr:colOff>6819900</xdr:colOff>
      <xdr:row>1041</xdr:row>
      <xdr:rowOff>174172</xdr:rowOff>
    </xdr:from>
    <xdr:to>
      <xdr:col>1</xdr:col>
      <xdr:colOff>8142514</xdr:colOff>
      <xdr:row>1043</xdr:row>
      <xdr:rowOff>200142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925F43D4-D535-4793-80F4-4FB99AE1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8866414" y="338001429"/>
          <a:ext cx="1322614" cy="679113"/>
        </a:xfrm>
        <a:prstGeom prst="rect">
          <a:avLst/>
        </a:prstGeom>
      </xdr:spPr>
    </xdr:pic>
    <xdr:clientData/>
  </xdr:twoCellAnchor>
  <xdr:twoCellAnchor editAs="oneCell">
    <xdr:from>
      <xdr:col>1</xdr:col>
      <xdr:colOff>7210729</xdr:colOff>
      <xdr:row>1058</xdr:row>
      <xdr:rowOff>303291</xdr:rowOff>
    </xdr:from>
    <xdr:to>
      <xdr:col>1</xdr:col>
      <xdr:colOff>8011886</xdr:colOff>
      <xdr:row>1060</xdr:row>
      <xdr:rowOff>123492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B89AB9CA-C959-404D-9F96-91BBBEB91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9257243" y="343682262"/>
          <a:ext cx="801157" cy="473344"/>
        </a:xfrm>
        <a:prstGeom prst="rect">
          <a:avLst/>
        </a:prstGeom>
      </xdr:spPr>
    </xdr:pic>
    <xdr:clientData/>
  </xdr:twoCellAnchor>
  <xdr:twoCellAnchor editAs="oneCell">
    <xdr:from>
      <xdr:col>1</xdr:col>
      <xdr:colOff>6594323</xdr:colOff>
      <xdr:row>1060</xdr:row>
      <xdr:rowOff>217715</xdr:rowOff>
    </xdr:from>
    <xdr:to>
      <xdr:col>1</xdr:col>
      <xdr:colOff>8098972</xdr:colOff>
      <xdr:row>1062</xdr:row>
      <xdr:rowOff>241114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D899E17A-10FD-4D31-A904-AF292D584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8640837" y="344249829"/>
          <a:ext cx="1504649" cy="676542"/>
        </a:xfrm>
        <a:prstGeom prst="rect">
          <a:avLst/>
        </a:prstGeom>
      </xdr:spPr>
    </xdr:pic>
    <xdr:clientData/>
  </xdr:twoCellAnchor>
  <xdr:twoCellAnchor editAs="oneCell">
    <xdr:from>
      <xdr:col>1</xdr:col>
      <xdr:colOff>6770916</xdr:colOff>
      <xdr:row>1596</xdr:row>
      <xdr:rowOff>291934</xdr:rowOff>
    </xdr:from>
    <xdr:to>
      <xdr:col>1</xdr:col>
      <xdr:colOff>8164288</xdr:colOff>
      <xdr:row>1599</xdr:row>
      <xdr:rowOff>104015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41824FAE-91DD-4FBD-83F3-2E0C0784E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8817430" y="519366334"/>
          <a:ext cx="1393372" cy="791795"/>
        </a:xfrm>
        <a:prstGeom prst="rect">
          <a:avLst/>
        </a:prstGeom>
      </xdr:spPr>
    </xdr:pic>
    <xdr:clientData/>
  </xdr:twoCellAnchor>
  <xdr:twoCellAnchor editAs="oneCell">
    <xdr:from>
      <xdr:col>1</xdr:col>
      <xdr:colOff>6190021</xdr:colOff>
      <xdr:row>1603</xdr:row>
      <xdr:rowOff>101599</xdr:rowOff>
    </xdr:from>
    <xdr:to>
      <xdr:col>1</xdr:col>
      <xdr:colOff>8327572</xdr:colOff>
      <xdr:row>1605</xdr:row>
      <xdr:rowOff>316805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FE44D0E1-A935-4C07-8C4A-8BE6C15E9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8236535" y="512971142"/>
          <a:ext cx="2137551" cy="868349"/>
        </a:xfrm>
        <a:prstGeom prst="rect">
          <a:avLst/>
        </a:prstGeom>
      </xdr:spPr>
    </xdr:pic>
    <xdr:clientData/>
  </xdr:twoCellAnchor>
  <xdr:twoCellAnchor editAs="oneCell">
    <xdr:from>
      <xdr:col>1</xdr:col>
      <xdr:colOff>6652381</xdr:colOff>
      <xdr:row>1599</xdr:row>
      <xdr:rowOff>234043</xdr:rowOff>
    </xdr:from>
    <xdr:to>
      <xdr:col>1</xdr:col>
      <xdr:colOff>8207829</xdr:colOff>
      <xdr:row>1602</xdr:row>
      <xdr:rowOff>225725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5B02E651-C019-4317-845A-A8F5E0CB6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8698895" y="520288157"/>
          <a:ext cx="1555448" cy="971397"/>
        </a:xfrm>
        <a:prstGeom prst="rect">
          <a:avLst/>
        </a:prstGeom>
      </xdr:spPr>
    </xdr:pic>
    <xdr:clientData/>
  </xdr:twoCellAnchor>
  <xdr:twoCellAnchor editAs="oneCell">
    <xdr:from>
      <xdr:col>1</xdr:col>
      <xdr:colOff>5981096</xdr:colOff>
      <xdr:row>935</xdr:row>
      <xdr:rowOff>53222</xdr:rowOff>
    </xdr:from>
    <xdr:to>
      <xdr:col>1</xdr:col>
      <xdr:colOff>8094083</xdr:colOff>
      <xdr:row>937</xdr:row>
      <xdr:rowOff>127401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72A2F371-8079-43D8-B392-E1CAE02A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8027610" y="303263908"/>
          <a:ext cx="2112987" cy="727322"/>
        </a:xfrm>
        <a:prstGeom prst="rect">
          <a:avLst/>
        </a:prstGeom>
      </xdr:spPr>
    </xdr:pic>
    <xdr:clientData/>
  </xdr:twoCellAnchor>
  <xdr:twoCellAnchor editAs="oneCell">
    <xdr:from>
      <xdr:col>1</xdr:col>
      <xdr:colOff>5799367</xdr:colOff>
      <xdr:row>1246</xdr:row>
      <xdr:rowOff>197457</xdr:rowOff>
    </xdr:from>
    <xdr:to>
      <xdr:col>1</xdr:col>
      <xdr:colOff>6161147</xdr:colOff>
      <xdr:row>1250</xdr:row>
      <xdr:rowOff>97569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4AD06E78-325A-41C7-9941-8050290E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7845881" y="404971857"/>
          <a:ext cx="361780" cy="12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6268661</xdr:colOff>
      <xdr:row>1247</xdr:row>
      <xdr:rowOff>275469</xdr:rowOff>
    </xdr:from>
    <xdr:to>
      <xdr:col>1</xdr:col>
      <xdr:colOff>6677417</xdr:colOff>
      <xdr:row>1250</xdr:row>
      <xdr:rowOff>79339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AE9C49B5-7A71-4325-BDE9-0B043C700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8315175" y="405376440"/>
          <a:ext cx="408756" cy="783585"/>
        </a:xfrm>
        <a:prstGeom prst="rect">
          <a:avLst/>
        </a:prstGeom>
      </xdr:spPr>
    </xdr:pic>
    <xdr:clientData/>
  </xdr:twoCellAnchor>
  <xdr:twoCellAnchor editAs="oneCell">
    <xdr:from>
      <xdr:col>1</xdr:col>
      <xdr:colOff>5245102</xdr:colOff>
      <xdr:row>2157</xdr:row>
      <xdr:rowOff>194733</xdr:rowOff>
    </xdr:from>
    <xdr:to>
      <xdr:col>1</xdr:col>
      <xdr:colOff>6454836</xdr:colOff>
      <xdr:row>2160</xdr:row>
      <xdr:rowOff>141515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BB462F58-A84E-4A6F-9AB6-27021F77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20807138">
          <a:off x="7291616" y="703161504"/>
          <a:ext cx="1209734" cy="926496"/>
        </a:xfrm>
        <a:prstGeom prst="rect">
          <a:avLst/>
        </a:prstGeom>
      </xdr:spPr>
    </xdr:pic>
    <xdr:clientData/>
  </xdr:twoCellAnchor>
  <xdr:twoCellAnchor editAs="oneCell">
    <xdr:from>
      <xdr:col>1</xdr:col>
      <xdr:colOff>6493329</xdr:colOff>
      <xdr:row>69</xdr:row>
      <xdr:rowOff>176590</xdr:rowOff>
    </xdr:from>
    <xdr:to>
      <xdr:col>1</xdr:col>
      <xdr:colOff>7935686</xdr:colOff>
      <xdr:row>72</xdr:row>
      <xdr:rowOff>7723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FF4CB0AC-1C45-4AD5-8D34-727016AB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8539843" y="20576419"/>
          <a:ext cx="1442357" cy="810847"/>
        </a:xfrm>
        <a:prstGeom prst="rect">
          <a:avLst/>
        </a:prstGeom>
      </xdr:spPr>
    </xdr:pic>
    <xdr:clientData/>
  </xdr:twoCellAnchor>
  <xdr:twoCellAnchor editAs="oneCell">
    <xdr:from>
      <xdr:col>1</xdr:col>
      <xdr:colOff>5933924</xdr:colOff>
      <xdr:row>54</xdr:row>
      <xdr:rowOff>127606</xdr:rowOff>
    </xdr:from>
    <xdr:to>
      <xdr:col>1</xdr:col>
      <xdr:colOff>8022771</xdr:colOff>
      <xdr:row>56</xdr:row>
      <xdr:rowOff>133434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70C6F556-4F04-4FF4-ADF5-49346855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7980438" y="15628863"/>
          <a:ext cx="2088847" cy="658971"/>
        </a:xfrm>
        <a:prstGeom prst="rect">
          <a:avLst/>
        </a:prstGeom>
      </xdr:spPr>
    </xdr:pic>
    <xdr:clientData/>
  </xdr:twoCellAnchor>
  <xdr:twoCellAnchor editAs="oneCell">
    <xdr:from>
      <xdr:col>1</xdr:col>
      <xdr:colOff>6897916</xdr:colOff>
      <xdr:row>187</xdr:row>
      <xdr:rowOff>72573</xdr:rowOff>
    </xdr:from>
    <xdr:to>
      <xdr:col>1</xdr:col>
      <xdr:colOff>8001002</xdr:colOff>
      <xdr:row>190</xdr:row>
      <xdr:rowOff>149231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9DB612B2-4F02-4DB0-9FC8-F61FDB6A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8944430" y="59007830"/>
          <a:ext cx="1103086" cy="1056372"/>
        </a:xfrm>
        <a:prstGeom prst="rect">
          <a:avLst/>
        </a:prstGeom>
      </xdr:spPr>
    </xdr:pic>
    <xdr:clientData/>
  </xdr:twoCellAnchor>
  <xdr:twoCellAnchor editAs="oneCell">
    <xdr:from>
      <xdr:col>1</xdr:col>
      <xdr:colOff>5602817</xdr:colOff>
      <xdr:row>178</xdr:row>
      <xdr:rowOff>107950</xdr:rowOff>
    </xdr:from>
    <xdr:to>
      <xdr:col>1</xdr:col>
      <xdr:colOff>7073900</xdr:colOff>
      <xdr:row>182</xdr:row>
      <xdr:rowOff>236677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703C4804-5283-4555-961D-50B43B6F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7649331" y="56104064"/>
          <a:ext cx="1471083" cy="1435013"/>
        </a:xfrm>
        <a:prstGeom prst="rect">
          <a:avLst/>
        </a:prstGeom>
      </xdr:spPr>
    </xdr:pic>
    <xdr:clientData/>
  </xdr:twoCellAnchor>
  <xdr:twoCellAnchor editAs="oneCell">
    <xdr:from>
      <xdr:col>1</xdr:col>
      <xdr:colOff>6864652</xdr:colOff>
      <xdr:row>1448</xdr:row>
      <xdr:rowOff>236765</xdr:rowOff>
    </xdr:from>
    <xdr:to>
      <xdr:col>1</xdr:col>
      <xdr:colOff>8300283</xdr:colOff>
      <xdr:row>1451</xdr:row>
      <xdr:rowOff>293915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3F2E0664-BD65-4986-936D-398897BB5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8911166" y="470978594"/>
          <a:ext cx="1435631" cy="1036864"/>
        </a:xfrm>
        <a:prstGeom prst="rect">
          <a:avLst/>
        </a:prstGeom>
      </xdr:spPr>
    </xdr:pic>
    <xdr:clientData/>
  </xdr:twoCellAnchor>
  <xdr:twoCellAnchor editAs="oneCell">
    <xdr:from>
      <xdr:col>1</xdr:col>
      <xdr:colOff>6597651</xdr:colOff>
      <xdr:row>191</xdr:row>
      <xdr:rowOff>97974</xdr:rowOff>
    </xdr:from>
    <xdr:to>
      <xdr:col>1</xdr:col>
      <xdr:colOff>7974307</xdr:colOff>
      <xdr:row>194</xdr:row>
      <xdr:rowOff>239488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1D43A647-6878-40B4-AEBF-A15DBDC4D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8644165" y="60339517"/>
          <a:ext cx="1376656" cy="1121228"/>
        </a:xfrm>
        <a:prstGeom prst="rect">
          <a:avLst/>
        </a:prstGeom>
      </xdr:spPr>
    </xdr:pic>
    <xdr:clientData/>
  </xdr:twoCellAnchor>
  <xdr:twoCellAnchor editAs="oneCell">
    <xdr:from>
      <xdr:col>1</xdr:col>
      <xdr:colOff>6370864</xdr:colOff>
      <xdr:row>250</xdr:row>
      <xdr:rowOff>236161</xdr:rowOff>
    </xdr:from>
    <xdr:to>
      <xdr:col>1</xdr:col>
      <xdr:colOff>8033657</xdr:colOff>
      <xdr:row>253</xdr:row>
      <xdr:rowOff>236161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C1984E36-EBE6-49D7-A1AA-3132BE4CB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8417378" y="76479704"/>
          <a:ext cx="1662793" cy="989435"/>
        </a:xfrm>
        <a:prstGeom prst="rect">
          <a:avLst/>
        </a:prstGeom>
      </xdr:spPr>
    </xdr:pic>
    <xdr:clientData/>
  </xdr:twoCellAnchor>
  <xdr:twoCellAnchor editAs="oneCell">
    <xdr:from>
      <xdr:col>1</xdr:col>
      <xdr:colOff>6715717</xdr:colOff>
      <xdr:row>272</xdr:row>
      <xdr:rowOff>44328</xdr:rowOff>
    </xdr:from>
    <xdr:to>
      <xdr:col>1</xdr:col>
      <xdr:colOff>8218718</xdr:colOff>
      <xdr:row>275</xdr:row>
      <xdr:rowOff>198945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A711C38-3AB7-4B6A-82CB-B9A2509D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16200000">
          <a:off x="8946566" y="86553822"/>
          <a:ext cx="1134331" cy="1503001"/>
        </a:xfrm>
        <a:prstGeom prst="rect">
          <a:avLst/>
        </a:prstGeom>
      </xdr:spPr>
    </xdr:pic>
    <xdr:clientData/>
  </xdr:twoCellAnchor>
  <xdr:twoCellAnchor editAs="oneCell">
    <xdr:from>
      <xdr:col>1</xdr:col>
      <xdr:colOff>6529917</xdr:colOff>
      <xdr:row>692</xdr:row>
      <xdr:rowOff>95251</xdr:rowOff>
    </xdr:from>
    <xdr:to>
      <xdr:col>1</xdr:col>
      <xdr:colOff>7450667</xdr:colOff>
      <xdr:row>693</xdr:row>
      <xdr:rowOff>203933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E024C667-21C7-4962-B529-261210F8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8574617" y="206203551"/>
          <a:ext cx="920750" cy="438882"/>
        </a:xfrm>
        <a:prstGeom prst="rect">
          <a:avLst/>
        </a:prstGeom>
      </xdr:spPr>
    </xdr:pic>
    <xdr:clientData/>
  </xdr:twoCellAnchor>
  <xdr:twoCellAnchor editAs="oneCell">
    <xdr:from>
      <xdr:col>1</xdr:col>
      <xdr:colOff>6771823</xdr:colOff>
      <xdr:row>826</xdr:row>
      <xdr:rowOff>172053</xdr:rowOff>
    </xdr:from>
    <xdr:to>
      <xdr:col>1</xdr:col>
      <xdr:colOff>8033658</xdr:colOff>
      <xdr:row>828</xdr:row>
      <xdr:rowOff>32289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4D34B846-1F3E-4027-A141-738E8DA7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8818337" y="267786453"/>
          <a:ext cx="1261835" cy="513379"/>
        </a:xfrm>
        <a:prstGeom prst="rect">
          <a:avLst/>
        </a:prstGeom>
      </xdr:spPr>
    </xdr:pic>
    <xdr:clientData/>
  </xdr:twoCellAnchor>
  <xdr:twoCellAnchor editAs="oneCell">
    <xdr:from>
      <xdr:col>1</xdr:col>
      <xdr:colOff>6495748</xdr:colOff>
      <xdr:row>1083</xdr:row>
      <xdr:rowOff>252789</xdr:rowOff>
    </xdr:from>
    <xdr:to>
      <xdr:col>1</xdr:col>
      <xdr:colOff>8205164</xdr:colOff>
      <xdr:row>1087</xdr:row>
      <xdr:rowOff>74385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71511975-C749-4E22-893E-DC837EDB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8542262" y="351796046"/>
          <a:ext cx="1709416" cy="1127882"/>
        </a:xfrm>
        <a:prstGeom prst="rect">
          <a:avLst/>
        </a:prstGeom>
      </xdr:spPr>
    </xdr:pic>
    <xdr:clientData/>
  </xdr:twoCellAnchor>
  <xdr:twoCellAnchor editAs="oneCell">
    <xdr:from>
      <xdr:col>1</xdr:col>
      <xdr:colOff>6512683</xdr:colOff>
      <xdr:row>1087</xdr:row>
      <xdr:rowOff>249161</xdr:rowOff>
    </xdr:from>
    <xdr:to>
      <xdr:col>1</xdr:col>
      <xdr:colOff>8040915</xdr:colOff>
      <xdr:row>1091</xdr:row>
      <xdr:rowOff>25609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8DB7539D-F807-4D10-A92A-99F4F3E59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8559197" y="353098704"/>
          <a:ext cx="1528232" cy="1082734"/>
        </a:xfrm>
        <a:prstGeom prst="rect">
          <a:avLst/>
        </a:prstGeom>
      </xdr:spPr>
    </xdr:pic>
    <xdr:clientData/>
  </xdr:twoCellAnchor>
  <xdr:twoCellAnchor editAs="oneCell">
    <xdr:from>
      <xdr:col>1</xdr:col>
      <xdr:colOff>7642981</xdr:colOff>
      <xdr:row>1072</xdr:row>
      <xdr:rowOff>162379</xdr:rowOff>
    </xdr:from>
    <xdr:to>
      <xdr:col>1</xdr:col>
      <xdr:colOff>8191188</xdr:colOff>
      <xdr:row>1074</xdr:row>
      <xdr:rowOff>304801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7B0055E6-12AB-4C93-BF05-ADE3D32A4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9689495" y="348113350"/>
          <a:ext cx="548207" cy="795565"/>
        </a:xfrm>
        <a:prstGeom prst="rect">
          <a:avLst/>
        </a:prstGeom>
      </xdr:spPr>
    </xdr:pic>
    <xdr:clientData/>
  </xdr:twoCellAnchor>
  <xdr:twoCellAnchor editAs="oneCell">
    <xdr:from>
      <xdr:col>1</xdr:col>
      <xdr:colOff>7145565</xdr:colOff>
      <xdr:row>1072</xdr:row>
      <xdr:rowOff>225880</xdr:rowOff>
    </xdr:from>
    <xdr:to>
      <xdr:col>1</xdr:col>
      <xdr:colOff>7605091</xdr:colOff>
      <xdr:row>1074</xdr:row>
      <xdr:rowOff>279621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26554178-6D61-4E4B-8C45-DCECC3FFB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9192079" y="348176851"/>
          <a:ext cx="459526" cy="706884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6096000</xdr:colOff>
      <xdr:row>1997</xdr:row>
      <xdr:rowOff>86180</xdr:rowOff>
    </xdr:from>
    <xdr:to>
      <xdr:col>1</xdr:col>
      <xdr:colOff>8149053</xdr:colOff>
      <xdr:row>2000</xdr:row>
      <xdr:rowOff>293915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3D88C58-A5B2-444B-91FC-E0313D5FD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8142514" y="638032580"/>
          <a:ext cx="2053053" cy="1187449"/>
        </a:xfrm>
        <a:prstGeom prst="rect">
          <a:avLst/>
        </a:prstGeom>
      </xdr:spPr>
    </xdr:pic>
    <xdr:clientData/>
  </xdr:twoCellAnchor>
  <xdr:twoCellAnchor editAs="oneCell">
    <xdr:from>
      <xdr:col>1</xdr:col>
      <xdr:colOff>6563481</xdr:colOff>
      <xdr:row>1745</xdr:row>
      <xdr:rowOff>268515</xdr:rowOff>
    </xdr:from>
    <xdr:to>
      <xdr:col>1</xdr:col>
      <xdr:colOff>7935686</xdr:colOff>
      <xdr:row>1749</xdr:row>
      <xdr:rowOff>33041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B05D859-45B0-4E2F-8D1B-B5087BBD6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8609995" y="556245486"/>
          <a:ext cx="1372205" cy="1070812"/>
        </a:xfrm>
        <a:prstGeom prst="rect">
          <a:avLst/>
        </a:prstGeom>
      </xdr:spPr>
    </xdr:pic>
    <xdr:clientData/>
  </xdr:twoCellAnchor>
  <xdr:twoCellAnchor editAs="oneCell">
    <xdr:from>
      <xdr:col>1</xdr:col>
      <xdr:colOff>6569228</xdr:colOff>
      <xdr:row>1478</xdr:row>
      <xdr:rowOff>107043</xdr:rowOff>
    </xdr:from>
    <xdr:to>
      <xdr:col>1</xdr:col>
      <xdr:colOff>7884819</xdr:colOff>
      <xdr:row>1480</xdr:row>
      <xdr:rowOff>283029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086E02C-81AD-4A6A-A86B-D1A79FE8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8615742" y="480646014"/>
          <a:ext cx="1315591" cy="829129"/>
        </a:xfrm>
        <a:prstGeom prst="rect">
          <a:avLst/>
        </a:prstGeom>
      </xdr:spPr>
    </xdr:pic>
    <xdr:clientData/>
  </xdr:twoCellAnchor>
  <xdr:twoCellAnchor>
    <xdr:from>
      <xdr:col>1</xdr:col>
      <xdr:colOff>6720115</xdr:colOff>
      <xdr:row>1612</xdr:row>
      <xdr:rowOff>30840</xdr:rowOff>
    </xdr:from>
    <xdr:to>
      <xdr:col>1</xdr:col>
      <xdr:colOff>7346978</xdr:colOff>
      <xdr:row>1613</xdr:row>
      <xdr:rowOff>267013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E81CEE5C-401A-40D7-803E-F446E89F3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6629" y="524330383"/>
          <a:ext cx="626863" cy="562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7453085</xdr:colOff>
      <xdr:row>1611</xdr:row>
      <xdr:rowOff>326476</xdr:rowOff>
    </xdr:from>
    <xdr:to>
      <xdr:col>1</xdr:col>
      <xdr:colOff>8151731</xdr:colOff>
      <xdr:row>1614</xdr:row>
      <xdr:rowOff>10886</xdr:rowOff>
    </xdr:to>
    <xdr:pic>
      <xdr:nvPicPr>
        <xdr:cNvPr id="539" name="Picture 3">
          <a:extLst>
            <a:ext uri="{FF2B5EF4-FFF2-40B4-BE49-F238E27FC236}">
              <a16:creationId xmlns:a16="http://schemas.microsoft.com/office/drawing/2014/main" id="{DAFC1B1F-9790-4EE8-A30A-3D4C96075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9599" y="524299447"/>
          <a:ext cx="698646" cy="66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6010729</xdr:colOff>
      <xdr:row>1612</xdr:row>
      <xdr:rowOff>43542</xdr:rowOff>
    </xdr:from>
    <xdr:to>
      <xdr:col>1</xdr:col>
      <xdr:colOff>6566626</xdr:colOff>
      <xdr:row>1613</xdr:row>
      <xdr:rowOff>292581</xdr:rowOff>
    </xdr:to>
    <xdr:pic>
      <xdr:nvPicPr>
        <xdr:cNvPr id="540" name="Picture 4">
          <a:extLst>
            <a:ext uri="{FF2B5EF4-FFF2-40B4-BE49-F238E27FC236}">
              <a16:creationId xmlns:a16="http://schemas.microsoft.com/office/drawing/2014/main" id="{B08E5693-5EA7-44D3-8BDF-569C5911B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7243" y="524343085"/>
          <a:ext cx="555897" cy="57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6203043</xdr:colOff>
      <xdr:row>842</xdr:row>
      <xdr:rowOff>83457</xdr:rowOff>
    </xdr:from>
    <xdr:to>
      <xdr:col>1</xdr:col>
      <xdr:colOff>8001000</xdr:colOff>
      <xdr:row>844</xdr:row>
      <xdr:rowOff>14612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E0B80E9E-8244-4467-BFEB-47CB69BF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8249557" y="272923000"/>
          <a:ext cx="1797957" cy="584298"/>
        </a:xfrm>
        <a:prstGeom prst="rect">
          <a:avLst/>
        </a:prstGeom>
      </xdr:spPr>
    </xdr:pic>
    <xdr:clientData/>
  </xdr:twoCellAnchor>
  <xdr:twoCellAnchor editAs="oneCell">
    <xdr:from>
      <xdr:col>1</xdr:col>
      <xdr:colOff>7095673</xdr:colOff>
      <xdr:row>851</xdr:row>
      <xdr:rowOff>154213</xdr:rowOff>
    </xdr:from>
    <xdr:to>
      <xdr:col>1</xdr:col>
      <xdr:colOff>7544117</xdr:colOff>
      <xdr:row>852</xdr:row>
      <xdr:rowOff>299475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9D312EAE-CD59-45AB-8FA7-9AA283FF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9142187" y="275932899"/>
          <a:ext cx="448444" cy="471833"/>
        </a:xfrm>
        <a:prstGeom prst="rect">
          <a:avLst/>
        </a:prstGeom>
      </xdr:spPr>
    </xdr:pic>
    <xdr:clientData/>
  </xdr:twoCellAnchor>
  <xdr:twoCellAnchor editAs="oneCell">
    <xdr:from>
      <xdr:col>1</xdr:col>
      <xdr:colOff>6261101</xdr:colOff>
      <xdr:row>80</xdr:row>
      <xdr:rowOff>132444</xdr:rowOff>
    </xdr:from>
    <xdr:to>
      <xdr:col>1</xdr:col>
      <xdr:colOff>7043057</xdr:colOff>
      <xdr:row>83</xdr:row>
      <xdr:rowOff>58876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E5552EF7-8766-4315-BE28-5F20BF0BC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8307615" y="24124558"/>
          <a:ext cx="781956" cy="906147"/>
        </a:xfrm>
        <a:prstGeom prst="rect">
          <a:avLst/>
        </a:prstGeom>
      </xdr:spPr>
    </xdr:pic>
    <xdr:clientData/>
  </xdr:twoCellAnchor>
  <xdr:twoCellAnchor editAs="oneCell">
    <xdr:from>
      <xdr:col>1</xdr:col>
      <xdr:colOff>6150429</xdr:colOff>
      <xdr:row>240</xdr:row>
      <xdr:rowOff>183243</xdr:rowOff>
    </xdr:from>
    <xdr:to>
      <xdr:col>1</xdr:col>
      <xdr:colOff>7837715</xdr:colOff>
      <xdr:row>243</xdr:row>
      <xdr:rowOff>168688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41C4D875-F563-4662-B16F-72F2D7B7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8196943" y="73161072"/>
          <a:ext cx="1687286" cy="965159"/>
        </a:xfrm>
        <a:prstGeom prst="rect">
          <a:avLst/>
        </a:prstGeom>
      </xdr:spPr>
    </xdr:pic>
    <xdr:clientData/>
  </xdr:twoCellAnchor>
  <xdr:twoCellAnchor editAs="oneCell">
    <xdr:from>
      <xdr:col>1</xdr:col>
      <xdr:colOff>5880101</xdr:colOff>
      <xdr:row>216</xdr:row>
      <xdr:rowOff>313873</xdr:rowOff>
    </xdr:from>
    <xdr:to>
      <xdr:col>1</xdr:col>
      <xdr:colOff>6971831</xdr:colOff>
      <xdr:row>219</xdr:row>
      <xdr:rowOff>301173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0A16EAE6-074A-4FE6-96C9-241DF997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7926615" y="68719702"/>
          <a:ext cx="1091730" cy="967014"/>
        </a:xfrm>
        <a:prstGeom prst="rect">
          <a:avLst/>
        </a:prstGeom>
      </xdr:spPr>
    </xdr:pic>
    <xdr:clientData/>
  </xdr:twoCellAnchor>
  <xdr:twoCellAnchor editAs="oneCell">
    <xdr:from>
      <xdr:col>1</xdr:col>
      <xdr:colOff>6955971</xdr:colOff>
      <xdr:row>215</xdr:row>
      <xdr:rowOff>308429</xdr:rowOff>
    </xdr:from>
    <xdr:to>
      <xdr:col>1</xdr:col>
      <xdr:colOff>8011886</xdr:colOff>
      <xdr:row>220</xdr:row>
      <xdr:rowOff>16485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81E183F1-BCC8-4F3F-B8D7-0656B676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9002485" y="68387686"/>
          <a:ext cx="1055915" cy="1340913"/>
        </a:xfrm>
        <a:prstGeom prst="rect">
          <a:avLst/>
        </a:prstGeom>
      </xdr:spPr>
    </xdr:pic>
    <xdr:clientData/>
  </xdr:twoCellAnchor>
  <xdr:twoCellAnchor editAs="oneCell">
    <xdr:from>
      <xdr:col>1</xdr:col>
      <xdr:colOff>6565899</xdr:colOff>
      <xdr:row>1466</xdr:row>
      <xdr:rowOff>114300</xdr:rowOff>
    </xdr:from>
    <xdr:to>
      <xdr:col>1</xdr:col>
      <xdr:colOff>7674888</xdr:colOff>
      <xdr:row>1468</xdr:row>
      <xdr:rowOff>165100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BFBE62BB-2DD8-4D5B-961D-C6FAA98C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21117587">
          <a:off x="8610599" y="447268600"/>
          <a:ext cx="1108989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6988630</xdr:colOff>
      <xdr:row>463</xdr:row>
      <xdr:rowOff>317500</xdr:rowOff>
    </xdr:from>
    <xdr:to>
      <xdr:col>1</xdr:col>
      <xdr:colOff>7467601</xdr:colOff>
      <xdr:row>465</xdr:row>
      <xdr:rowOff>87077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529FFBD9-89A6-4A1F-A93E-6173723A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9035144" y="141875329"/>
          <a:ext cx="478971" cy="422720"/>
        </a:xfrm>
        <a:prstGeom prst="rect">
          <a:avLst/>
        </a:prstGeom>
      </xdr:spPr>
    </xdr:pic>
    <xdr:clientData/>
  </xdr:twoCellAnchor>
  <xdr:twoCellAnchor editAs="oneCell">
    <xdr:from>
      <xdr:col>1</xdr:col>
      <xdr:colOff>7021285</xdr:colOff>
      <xdr:row>453</xdr:row>
      <xdr:rowOff>181431</xdr:rowOff>
    </xdr:from>
    <xdr:to>
      <xdr:col>1</xdr:col>
      <xdr:colOff>7607063</xdr:colOff>
      <xdr:row>455</xdr:row>
      <xdr:rowOff>97973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386F37ED-C3F7-4132-866F-AE5FB9CE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9067799" y="145984688"/>
          <a:ext cx="585778" cy="569685"/>
        </a:xfrm>
        <a:prstGeom prst="rect">
          <a:avLst/>
        </a:prstGeom>
      </xdr:spPr>
    </xdr:pic>
    <xdr:clientData/>
  </xdr:twoCellAnchor>
  <xdr:twoCellAnchor editAs="oneCell">
    <xdr:from>
      <xdr:col>1</xdr:col>
      <xdr:colOff>6357257</xdr:colOff>
      <xdr:row>452</xdr:row>
      <xdr:rowOff>241301</xdr:rowOff>
    </xdr:from>
    <xdr:to>
      <xdr:col>1</xdr:col>
      <xdr:colOff>6955971</xdr:colOff>
      <xdr:row>454</xdr:row>
      <xdr:rowOff>138664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5D6B6E77-0CB8-4F35-82A8-D2694398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8403771" y="145717987"/>
          <a:ext cx="598714" cy="550506"/>
        </a:xfrm>
        <a:prstGeom prst="rect">
          <a:avLst/>
        </a:prstGeom>
      </xdr:spPr>
    </xdr:pic>
    <xdr:clientData/>
  </xdr:twoCellAnchor>
  <xdr:twoCellAnchor editAs="oneCell">
    <xdr:from>
      <xdr:col>1</xdr:col>
      <xdr:colOff>7141030</xdr:colOff>
      <xdr:row>1922</xdr:row>
      <xdr:rowOff>145597</xdr:rowOff>
    </xdr:from>
    <xdr:to>
      <xdr:col>1</xdr:col>
      <xdr:colOff>7630886</xdr:colOff>
      <xdr:row>1924</xdr:row>
      <xdr:rowOff>43320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878F5B9C-1183-49A0-8F6D-18A9EC323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9187544" y="613925711"/>
          <a:ext cx="489856" cy="550866"/>
        </a:xfrm>
        <a:prstGeom prst="rect">
          <a:avLst/>
        </a:prstGeom>
      </xdr:spPr>
    </xdr:pic>
    <xdr:clientData/>
  </xdr:twoCellAnchor>
  <xdr:twoCellAnchor editAs="oneCell">
    <xdr:from>
      <xdr:col>1</xdr:col>
      <xdr:colOff>7049409</xdr:colOff>
      <xdr:row>1919</xdr:row>
      <xdr:rowOff>155276</xdr:rowOff>
    </xdr:from>
    <xdr:to>
      <xdr:col>1</xdr:col>
      <xdr:colOff>7775519</xdr:colOff>
      <xdr:row>1921</xdr:row>
      <xdr:rowOff>239487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5BAD8B-22F0-4C5C-A96E-3987EDC3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9095923" y="612955676"/>
          <a:ext cx="726110" cy="737354"/>
        </a:xfrm>
        <a:prstGeom prst="rect">
          <a:avLst/>
        </a:prstGeom>
      </xdr:spPr>
    </xdr:pic>
    <xdr:clientData/>
  </xdr:twoCellAnchor>
  <xdr:twoCellAnchor editAs="oneCell">
    <xdr:from>
      <xdr:col>1</xdr:col>
      <xdr:colOff>6899731</xdr:colOff>
      <xdr:row>1176</xdr:row>
      <xdr:rowOff>217717</xdr:rowOff>
    </xdr:from>
    <xdr:to>
      <xdr:col>1</xdr:col>
      <xdr:colOff>7389047</xdr:colOff>
      <xdr:row>1178</xdr:row>
      <xdr:rowOff>54429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03E6C81F-2171-476E-B8E9-A403FCE8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8946245" y="382132117"/>
          <a:ext cx="489316" cy="489855"/>
        </a:xfrm>
        <a:prstGeom prst="rect">
          <a:avLst/>
        </a:prstGeom>
      </xdr:spPr>
    </xdr:pic>
    <xdr:clientData/>
  </xdr:twoCellAnchor>
  <xdr:twoCellAnchor editAs="oneCell">
    <xdr:from>
      <xdr:col>1</xdr:col>
      <xdr:colOff>6063343</xdr:colOff>
      <xdr:row>571</xdr:row>
      <xdr:rowOff>146958</xdr:rowOff>
    </xdr:from>
    <xdr:to>
      <xdr:col>1</xdr:col>
      <xdr:colOff>7151789</xdr:colOff>
      <xdr:row>573</xdr:row>
      <xdr:rowOff>295729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B3764596-7176-4F66-AA7D-6F6C7FEEA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8109857" y="184485644"/>
          <a:ext cx="1088446" cy="801914"/>
        </a:xfrm>
        <a:prstGeom prst="rect">
          <a:avLst/>
        </a:prstGeom>
      </xdr:spPr>
    </xdr:pic>
    <xdr:clientData/>
  </xdr:twoCellAnchor>
  <xdr:twoCellAnchor editAs="oneCell">
    <xdr:from>
      <xdr:col>1</xdr:col>
      <xdr:colOff>6932386</xdr:colOff>
      <xdr:row>1735</xdr:row>
      <xdr:rowOff>174173</xdr:rowOff>
    </xdr:from>
    <xdr:to>
      <xdr:col>1</xdr:col>
      <xdr:colOff>7800468</xdr:colOff>
      <xdr:row>1743</xdr:row>
      <xdr:rowOff>272144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8295D8C7-A6EA-C5C8-17A5-A0A0E842C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8978900" y="552885430"/>
          <a:ext cx="868082" cy="2710542"/>
        </a:xfrm>
        <a:prstGeom prst="rect">
          <a:avLst/>
        </a:prstGeom>
      </xdr:spPr>
    </xdr:pic>
    <xdr:clientData/>
  </xdr:twoCellAnchor>
  <xdr:twoCellAnchor editAs="oneCell">
    <xdr:from>
      <xdr:col>1</xdr:col>
      <xdr:colOff>6290129</xdr:colOff>
      <xdr:row>1736</xdr:row>
      <xdr:rowOff>293915</xdr:rowOff>
    </xdr:from>
    <xdr:to>
      <xdr:col>1</xdr:col>
      <xdr:colOff>6759602</xdr:colOff>
      <xdr:row>1740</xdr:row>
      <xdr:rowOff>90850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B72D30CB-8536-91C7-0A3E-F1777DC4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8336643" y="553331744"/>
          <a:ext cx="469473" cy="1103221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6395358</xdr:colOff>
      <xdr:row>2163</xdr:row>
      <xdr:rowOff>239485</xdr:rowOff>
    </xdr:from>
    <xdr:to>
      <xdr:col>1</xdr:col>
      <xdr:colOff>7903030</xdr:colOff>
      <xdr:row>2165</xdr:row>
      <xdr:rowOff>203199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5E7415FF-D008-65AD-1337-52292FCC7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8441872" y="705165685"/>
          <a:ext cx="1507672" cy="616857"/>
        </a:xfrm>
        <a:prstGeom prst="rect">
          <a:avLst/>
        </a:prstGeom>
      </xdr:spPr>
    </xdr:pic>
    <xdr:clientData/>
  </xdr:twoCellAnchor>
  <xdr:twoCellAnchor editAs="oneCell">
    <xdr:from>
      <xdr:col>1</xdr:col>
      <xdr:colOff>6522357</xdr:colOff>
      <xdr:row>2078</xdr:row>
      <xdr:rowOff>181429</xdr:rowOff>
    </xdr:from>
    <xdr:to>
      <xdr:col>1</xdr:col>
      <xdr:colOff>7696200</xdr:colOff>
      <xdr:row>2080</xdr:row>
      <xdr:rowOff>283296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D3DC0E02-C9B6-0AA3-864C-D608FCF4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8568871" y="664580115"/>
          <a:ext cx="1173843" cy="75501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0</xdr:row>
      <xdr:rowOff>114300</xdr:rowOff>
    </xdr:from>
    <xdr:to>
      <xdr:col>1</xdr:col>
      <xdr:colOff>2197099</xdr:colOff>
      <xdr:row>13</xdr:row>
      <xdr:rowOff>97469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F5857F7D-6846-40F1-AF9C-A4CF35DDD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03200" y="114300"/>
          <a:ext cx="4038599" cy="2154869"/>
        </a:xfrm>
        <a:prstGeom prst="rect">
          <a:avLst/>
        </a:prstGeom>
      </xdr:spPr>
    </xdr:pic>
    <xdr:clientData/>
  </xdr:twoCellAnchor>
  <xdr:twoCellAnchor editAs="oneCell">
    <xdr:from>
      <xdr:col>1</xdr:col>
      <xdr:colOff>2400299</xdr:colOff>
      <xdr:row>0</xdr:row>
      <xdr:rowOff>114300</xdr:rowOff>
    </xdr:from>
    <xdr:to>
      <xdr:col>1</xdr:col>
      <xdr:colOff>5727699</xdr:colOff>
      <xdr:row>13</xdr:row>
      <xdr:rowOff>108350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92941844-57E2-4BC1-95D6-130C24E0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4444999" y="114300"/>
          <a:ext cx="3327400" cy="2165750"/>
        </a:xfrm>
        <a:prstGeom prst="rect">
          <a:avLst/>
        </a:prstGeom>
      </xdr:spPr>
    </xdr:pic>
    <xdr:clientData/>
  </xdr:twoCellAnchor>
  <xdr:twoCellAnchor editAs="oneCell">
    <xdr:from>
      <xdr:col>1</xdr:col>
      <xdr:colOff>6756399</xdr:colOff>
      <xdr:row>1493</xdr:row>
      <xdr:rowOff>76201</xdr:rowOff>
    </xdr:from>
    <xdr:to>
      <xdr:col>1</xdr:col>
      <xdr:colOff>7826829</xdr:colOff>
      <xdr:row>1495</xdr:row>
      <xdr:rowOff>128944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521179-099B-91A3-6AF9-CAFA570B0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8802913" y="485513744"/>
          <a:ext cx="1070430" cy="705886"/>
        </a:xfrm>
        <a:prstGeom prst="rect">
          <a:avLst/>
        </a:prstGeom>
      </xdr:spPr>
    </xdr:pic>
    <xdr:clientData/>
  </xdr:twoCellAnchor>
  <xdr:twoCellAnchor editAs="oneCell">
    <xdr:from>
      <xdr:col>1</xdr:col>
      <xdr:colOff>6638472</xdr:colOff>
      <xdr:row>1486</xdr:row>
      <xdr:rowOff>315685</xdr:rowOff>
    </xdr:from>
    <xdr:to>
      <xdr:col>1</xdr:col>
      <xdr:colOff>7772401</xdr:colOff>
      <xdr:row>1489</xdr:row>
      <xdr:rowOff>257388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F33F65E-CBC5-5F1E-EE6A-33806722A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8684986" y="483467228"/>
          <a:ext cx="1133929" cy="921417"/>
        </a:xfrm>
        <a:prstGeom prst="rect">
          <a:avLst/>
        </a:prstGeom>
      </xdr:spPr>
    </xdr:pic>
    <xdr:clientData/>
  </xdr:twoCellAnchor>
  <xdr:twoCellAnchor editAs="oneCell">
    <xdr:from>
      <xdr:col>1</xdr:col>
      <xdr:colOff>7108374</xdr:colOff>
      <xdr:row>1490</xdr:row>
      <xdr:rowOff>217716</xdr:rowOff>
    </xdr:from>
    <xdr:to>
      <xdr:col>1</xdr:col>
      <xdr:colOff>7913916</xdr:colOff>
      <xdr:row>1492</xdr:row>
      <xdr:rowOff>118204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172C187A-0BFB-422E-5B5D-B126691F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9154888" y="484675545"/>
          <a:ext cx="805542" cy="553630"/>
        </a:xfrm>
        <a:prstGeom prst="rect">
          <a:avLst/>
        </a:prstGeom>
      </xdr:spPr>
    </xdr:pic>
    <xdr:clientData/>
  </xdr:twoCellAnchor>
  <xdr:twoCellAnchor editAs="oneCell">
    <xdr:from>
      <xdr:col>1</xdr:col>
      <xdr:colOff>6373586</xdr:colOff>
      <xdr:row>860</xdr:row>
      <xdr:rowOff>125186</xdr:rowOff>
    </xdr:from>
    <xdr:to>
      <xdr:col>1</xdr:col>
      <xdr:colOff>8113486</xdr:colOff>
      <xdr:row>863</xdr:row>
      <xdr:rowOff>38880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7BAD726-2591-48CB-AE02-5A01F6AAC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8420100" y="278843015"/>
          <a:ext cx="1739900" cy="893408"/>
        </a:xfrm>
        <a:prstGeom prst="rect">
          <a:avLst/>
        </a:prstGeom>
      </xdr:spPr>
    </xdr:pic>
    <xdr:clientData/>
  </xdr:twoCellAnchor>
  <xdr:twoCellAnchor editAs="oneCell">
    <xdr:from>
      <xdr:col>1</xdr:col>
      <xdr:colOff>5381171</xdr:colOff>
      <xdr:row>1447</xdr:row>
      <xdr:rowOff>322944</xdr:rowOff>
    </xdr:from>
    <xdr:to>
      <xdr:col>1</xdr:col>
      <xdr:colOff>6867071</xdr:colOff>
      <xdr:row>1452</xdr:row>
      <xdr:rowOff>251116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28ADB54-8F30-5159-15B6-32A0FA374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7427685" y="470738201"/>
          <a:ext cx="1485900" cy="1561029"/>
        </a:xfrm>
        <a:prstGeom prst="rect">
          <a:avLst/>
        </a:prstGeom>
      </xdr:spPr>
    </xdr:pic>
    <xdr:clientData/>
  </xdr:twoCellAnchor>
  <xdr:twoCellAnchor editAs="oneCell">
    <xdr:from>
      <xdr:col>1</xdr:col>
      <xdr:colOff>7095672</xdr:colOff>
      <xdr:row>552</xdr:row>
      <xdr:rowOff>145144</xdr:rowOff>
    </xdr:from>
    <xdr:to>
      <xdr:col>1</xdr:col>
      <xdr:colOff>8022772</xdr:colOff>
      <xdr:row>555</xdr:row>
      <xdr:rowOff>14461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6B55CE87-EF54-9D0D-E7DD-9193EC7D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9142186" y="178278973"/>
          <a:ext cx="927100" cy="849031"/>
        </a:xfrm>
        <a:prstGeom prst="rect">
          <a:avLst/>
        </a:prstGeom>
      </xdr:spPr>
    </xdr:pic>
    <xdr:clientData/>
  </xdr:twoCellAnchor>
  <xdr:twoCellAnchor editAs="oneCell">
    <xdr:from>
      <xdr:col>1</xdr:col>
      <xdr:colOff>6155796</xdr:colOff>
      <xdr:row>1514</xdr:row>
      <xdr:rowOff>66672</xdr:rowOff>
    </xdr:from>
    <xdr:to>
      <xdr:col>1</xdr:col>
      <xdr:colOff>7975600</xdr:colOff>
      <xdr:row>1516</xdr:row>
      <xdr:rowOff>35988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24C152F-24F9-FC50-7E60-E266B381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8200496" y="465051772"/>
          <a:ext cx="1819804" cy="629716"/>
        </a:xfrm>
        <a:prstGeom prst="rect">
          <a:avLst/>
        </a:prstGeom>
      </xdr:spPr>
    </xdr:pic>
    <xdr:clientData/>
  </xdr:twoCellAnchor>
  <xdr:twoCellAnchor editAs="oneCell">
    <xdr:from>
      <xdr:col>1</xdr:col>
      <xdr:colOff>6193551</xdr:colOff>
      <xdr:row>1502</xdr:row>
      <xdr:rowOff>156777</xdr:rowOff>
    </xdr:from>
    <xdr:to>
      <xdr:col>1</xdr:col>
      <xdr:colOff>7991817</xdr:colOff>
      <xdr:row>1504</xdr:row>
      <xdr:rowOff>145906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9A45D161-7C17-2F3A-64D0-CC8C0C19B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8238251" y="461179477"/>
          <a:ext cx="1798266" cy="649530"/>
        </a:xfrm>
        <a:prstGeom prst="rect">
          <a:avLst/>
        </a:prstGeom>
      </xdr:spPr>
    </xdr:pic>
    <xdr:clientData/>
  </xdr:twoCellAnchor>
  <xdr:twoCellAnchor editAs="oneCell">
    <xdr:from>
      <xdr:col>1</xdr:col>
      <xdr:colOff>6193305</xdr:colOff>
      <xdr:row>1505</xdr:row>
      <xdr:rowOff>193236</xdr:rowOff>
    </xdr:from>
    <xdr:to>
      <xdr:col>1</xdr:col>
      <xdr:colOff>7989419</xdr:colOff>
      <xdr:row>1507</xdr:row>
      <xdr:rowOff>193236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5DE4241F-F8D3-B45A-8F2E-71D7996C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8238005" y="462206536"/>
          <a:ext cx="1796114" cy="662958"/>
        </a:xfrm>
        <a:prstGeom prst="rect">
          <a:avLst/>
        </a:prstGeom>
      </xdr:spPr>
    </xdr:pic>
    <xdr:clientData/>
  </xdr:twoCellAnchor>
  <xdr:twoCellAnchor editAs="oneCell">
    <xdr:from>
      <xdr:col>1</xdr:col>
      <xdr:colOff>6108393</xdr:colOff>
      <xdr:row>1518</xdr:row>
      <xdr:rowOff>92125</xdr:rowOff>
    </xdr:from>
    <xdr:to>
      <xdr:col>1</xdr:col>
      <xdr:colOff>7994959</xdr:colOff>
      <xdr:row>1520</xdr:row>
      <xdr:rowOff>92126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F2341457-D824-9232-87BD-B574DBAD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8153093" y="466398025"/>
          <a:ext cx="1886566" cy="66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1319740</xdr:colOff>
      <xdr:row>9</xdr:row>
      <xdr:rowOff>12700</xdr:rowOff>
    </xdr:from>
    <xdr:to>
      <xdr:col>2</xdr:col>
      <xdr:colOff>2629586</xdr:colOff>
      <xdr:row>14</xdr:row>
      <xdr:rowOff>33857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2E0F6014-666D-25E7-13F2-6F69199A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1695640" y="1524000"/>
          <a:ext cx="1309846" cy="846657"/>
        </a:xfrm>
        <a:prstGeom prst="rect">
          <a:avLst/>
        </a:prstGeom>
      </xdr:spPr>
    </xdr:pic>
    <xdr:clientData/>
  </xdr:twoCellAnchor>
  <xdr:twoCellAnchor editAs="oneCell">
    <xdr:from>
      <xdr:col>1</xdr:col>
      <xdr:colOff>5990773</xdr:colOff>
      <xdr:row>1</xdr:row>
      <xdr:rowOff>10886</xdr:rowOff>
    </xdr:from>
    <xdr:to>
      <xdr:col>2</xdr:col>
      <xdr:colOff>1040587</xdr:colOff>
      <xdr:row>12</xdr:row>
      <xdr:rowOff>65315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F82BF13E-0DFA-9562-35C9-5C7D1756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8037287" y="206829"/>
          <a:ext cx="3388271" cy="18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6019803</xdr:colOff>
      <xdr:row>244</xdr:row>
      <xdr:rowOff>308429</xdr:rowOff>
    </xdr:from>
    <xdr:to>
      <xdr:col>1</xdr:col>
      <xdr:colOff>7881258</xdr:colOff>
      <xdr:row>247</xdr:row>
      <xdr:rowOff>224627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E2A2F26A-9D55-D1A5-DEFF-84A7B7A8C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8066317" y="74592543"/>
          <a:ext cx="1861455" cy="895912"/>
        </a:xfrm>
        <a:prstGeom prst="rect">
          <a:avLst/>
        </a:prstGeom>
      </xdr:spPr>
    </xdr:pic>
    <xdr:clientData/>
  </xdr:twoCellAnchor>
  <xdr:twoCellAnchor editAs="oneCell">
    <xdr:from>
      <xdr:col>1</xdr:col>
      <xdr:colOff>6774543</xdr:colOff>
      <xdr:row>1706</xdr:row>
      <xdr:rowOff>142277</xdr:rowOff>
    </xdr:from>
    <xdr:to>
      <xdr:col>1</xdr:col>
      <xdr:colOff>8001001</xdr:colOff>
      <xdr:row>1708</xdr:row>
      <xdr:rowOff>86675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09EB3242-749E-0675-96F1-02DB6FE53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8821057" y="555139534"/>
          <a:ext cx="1226458" cy="597541"/>
        </a:xfrm>
        <a:prstGeom prst="rect">
          <a:avLst/>
        </a:prstGeom>
      </xdr:spPr>
    </xdr:pic>
    <xdr:clientData/>
  </xdr:twoCellAnchor>
  <xdr:twoCellAnchor editAs="oneCell">
    <xdr:from>
      <xdr:col>5</xdr:col>
      <xdr:colOff>301174</xdr:colOff>
      <xdr:row>4</xdr:row>
      <xdr:rowOff>128815</xdr:rowOff>
    </xdr:from>
    <xdr:to>
      <xdr:col>5</xdr:col>
      <xdr:colOff>1113496</xdr:colOff>
      <xdr:row>8</xdr:row>
      <xdr:rowOff>97972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80E67CDE-1A53-4E06-B9E5-A3CE9E6FA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5748003" y="814615"/>
          <a:ext cx="812322" cy="6223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6928758</xdr:colOff>
      <xdr:row>201</xdr:row>
      <xdr:rowOff>76201</xdr:rowOff>
    </xdr:from>
    <xdr:to>
      <xdr:col>1</xdr:col>
      <xdr:colOff>8001001</xdr:colOff>
      <xdr:row>203</xdr:row>
      <xdr:rowOff>227389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A5A245FA-24BE-48D2-B74A-3B076E81E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8975272" y="63583458"/>
          <a:ext cx="1072243" cy="804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6636657</xdr:colOff>
      <xdr:row>1497</xdr:row>
      <xdr:rowOff>43543</xdr:rowOff>
    </xdr:from>
    <xdr:to>
      <xdr:col>1</xdr:col>
      <xdr:colOff>7877014</xdr:colOff>
      <xdr:row>1498</xdr:row>
      <xdr:rowOff>244173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72338AB0-05E7-4DF0-95FF-F59BF703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8683171" y="486787372"/>
          <a:ext cx="1240357" cy="527201"/>
        </a:xfrm>
        <a:prstGeom prst="rect">
          <a:avLst/>
        </a:prstGeom>
      </xdr:spPr>
    </xdr:pic>
    <xdr:clientData/>
  </xdr:twoCellAnchor>
  <xdr:twoCellAnchor editAs="oneCell">
    <xdr:from>
      <xdr:col>1</xdr:col>
      <xdr:colOff>6050643</xdr:colOff>
      <xdr:row>1906</xdr:row>
      <xdr:rowOff>208643</xdr:rowOff>
    </xdr:from>
    <xdr:to>
      <xdr:col>1</xdr:col>
      <xdr:colOff>7360362</xdr:colOff>
      <xdr:row>1909</xdr:row>
      <xdr:rowOff>97972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2EF5706E-C889-C105-2ED5-7B491F75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8097157" y="620520186"/>
          <a:ext cx="1309719" cy="869043"/>
        </a:xfrm>
        <a:prstGeom prst="rect">
          <a:avLst/>
        </a:prstGeom>
      </xdr:spPr>
    </xdr:pic>
    <xdr:clientData/>
  </xdr:twoCellAnchor>
  <xdr:twoCellAnchor editAs="oneCell">
    <xdr:from>
      <xdr:col>1</xdr:col>
      <xdr:colOff>7485742</xdr:colOff>
      <xdr:row>1760</xdr:row>
      <xdr:rowOff>175985</xdr:rowOff>
    </xdr:from>
    <xdr:to>
      <xdr:col>1</xdr:col>
      <xdr:colOff>8047647</xdr:colOff>
      <xdr:row>1762</xdr:row>
      <xdr:rowOff>306061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4F366256-B56D-F992-D36D-5F2B41F8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9532256" y="572808099"/>
          <a:ext cx="561905" cy="783219"/>
        </a:xfrm>
        <a:prstGeom prst="rect">
          <a:avLst/>
        </a:prstGeom>
      </xdr:spPr>
    </xdr:pic>
    <xdr:clientData/>
  </xdr:twoCellAnchor>
  <xdr:twoCellAnchor editAs="oneCell">
    <xdr:from>
      <xdr:col>1</xdr:col>
      <xdr:colOff>6687458</xdr:colOff>
      <xdr:row>1761</xdr:row>
      <xdr:rowOff>228600</xdr:rowOff>
    </xdr:from>
    <xdr:to>
      <xdr:col>1</xdr:col>
      <xdr:colOff>7119257</xdr:colOff>
      <xdr:row>1763</xdr:row>
      <xdr:rowOff>108746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EFE49367-00E7-AA41-CE1A-9F8ED7431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8733972" y="573187286"/>
          <a:ext cx="431799" cy="533289"/>
        </a:xfrm>
        <a:prstGeom prst="rect">
          <a:avLst/>
        </a:prstGeom>
      </xdr:spPr>
    </xdr:pic>
    <xdr:clientData/>
  </xdr:twoCellAnchor>
  <xdr:twoCellAnchor editAs="oneCell">
    <xdr:from>
      <xdr:col>1</xdr:col>
      <xdr:colOff>5613402</xdr:colOff>
      <xdr:row>1762</xdr:row>
      <xdr:rowOff>306616</xdr:rowOff>
    </xdr:from>
    <xdr:to>
      <xdr:col>1</xdr:col>
      <xdr:colOff>6300697</xdr:colOff>
      <xdr:row>1763</xdr:row>
      <xdr:rowOff>293915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24C019F-71A8-67C8-1F05-51032E17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7659916" y="573591873"/>
          <a:ext cx="687295" cy="313871"/>
        </a:xfrm>
        <a:prstGeom prst="rect">
          <a:avLst/>
        </a:prstGeom>
      </xdr:spPr>
    </xdr:pic>
    <xdr:clientData/>
  </xdr:twoCellAnchor>
  <xdr:twoCellAnchor editAs="oneCell">
    <xdr:from>
      <xdr:col>1</xdr:col>
      <xdr:colOff>6598556</xdr:colOff>
      <xdr:row>1763</xdr:row>
      <xdr:rowOff>268513</xdr:rowOff>
    </xdr:from>
    <xdr:to>
      <xdr:col>1</xdr:col>
      <xdr:colOff>7246175</xdr:colOff>
      <xdr:row>1765</xdr:row>
      <xdr:rowOff>36684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84EE139B-3087-FEE3-821B-B3B3B9D14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8645070" y="573880342"/>
          <a:ext cx="647619" cy="421313"/>
        </a:xfrm>
        <a:prstGeom prst="rect">
          <a:avLst/>
        </a:prstGeom>
      </xdr:spPr>
    </xdr:pic>
    <xdr:clientData/>
  </xdr:twoCellAnchor>
  <xdr:twoCellAnchor editAs="oneCell">
    <xdr:from>
      <xdr:col>1</xdr:col>
      <xdr:colOff>7151914</xdr:colOff>
      <xdr:row>1764</xdr:row>
      <xdr:rowOff>215900</xdr:rowOff>
    </xdr:from>
    <xdr:to>
      <xdr:col>1</xdr:col>
      <xdr:colOff>7609057</xdr:colOff>
      <xdr:row>1766</xdr:row>
      <xdr:rowOff>22167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A47A65EC-454D-CAFF-2CE9-5F486A65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9198428" y="574154300"/>
          <a:ext cx="457143" cy="4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7536543</xdr:colOff>
      <xdr:row>1766</xdr:row>
      <xdr:rowOff>7257</xdr:rowOff>
    </xdr:from>
    <xdr:to>
      <xdr:col>1</xdr:col>
      <xdr:colOff>7974638</xdr:colOff>
      <xdr:row>1767</xdr:row>
      <xdr:rowOff>73429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54729335-2396-7195-96AD-AD87D7119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9583057" y="574598800"/>
          <a:ext cx="438095" cy="392743"/>
        </a:xfrm>
        <a:prstGeom prst="rect">
          <a:avLst/>
        </a:prstGeom>
      </xdr:spPr>
    </xdr:pic>
    <xdr:clientData/>
  </xdr:twoCellAnchor>
  <xdr:twoCellAnchor editAs="oneCell">
    <xdr:from>
      <xdr:col>1</xdr:col>
      <xdr:colOff>6834416</xdr:colOff>
      <xdr:row>1767</xdr:row>
      <xdr:rowOff>12700</xdr:rowOff>
    </xdr:from>
    <xdr:to>
      <xdr:col>1</xdr:col>
      <xdr:colOff>7367816</xdr:colOff>
      <xdr:row>1768</xdr:row>
      <xdr:rowOff>186116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AC68DE61-929D-0914-C060-5B111F0C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8880930" y="574930814"/>
          <a:ext cx="533400" cy="499988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6477001</xdr:colOff>
      <xdr:row>1768</xdr:row>
      <xdr:rowOff>324756</xdr:rowOff>
    </xdr:from>
    <xdr:to>
      <xdr:col>1</xdr:col>
      <xdr:colOff>7620002</xdr:colOff>
      <xdr:row>1770</xdr:row>
      <xdr:rowOff>10884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5E21CE42-7665-3A0C-284E-24987B340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8523515" y="575569442"/>
          <a:ext cx="1143001" cy="339271"/>
        </a:xfrm>
        <a:prstGeom prst="rect">
          <a:avLst/>
        </a:prstGeom>
      </xdr:spPr>
    </xdr:pic>
    <xdr:clientData/>
  </xdr:twoCellAnchor>
  <xdr:twoCellAnchor editAs="oneCell">
    <xdr:from>
      <xdr:col>1</xdr:col>
      <xdr:colOff>7576457</xdr:colOff>
      <xdr:row>1769</xdr:row>
      <xdr:rowOff>235858</xdr:rowOff>
    </xdr:from>
    <xdr:to>
      <xdr:col>1</xdr:col>
      <xdr:colOff>8059057</xdr:colOff>
      <xdr:row>1773</xdr:row>
      <xdr:rowOff>140117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7F102576-2809-4678-EC6A-7087B976A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9622971" y="575807115"/>
          <a:ext cx="482600" cy="1210545"/>
        </a:xfrm>
        <a:prstGeom prst="rect">
          <a:avLst/>
        </a:prstGeom>
      </xdr:spPr>
    </xdr:pic>
    <xdr:clientData/>
  </xdr:twoCellAnchor>
  <xdr:twoCellAnchor editAs="oneCell">
    <xdr:from>
      <xdr:col>1</xdr:col>
      <xdr:colOff>7057572</xdr:colOff>
      <xdr:row>1771</xdr:row>
      <xdr:rowOff>14514</xdr:rowOff>
    </xdr:from>
    <xdr:to>
      <xdr:col>1</xdr:col>
      <xdr:colOff>7578645</xdr:colOff>
      <xdr:row>1774</xdr:row>
      <xdr:rowOff>205015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B9729582-2EE7-3BCB-C448-9ECEDE5ED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9104086" y="576238914"/>
          <a:ext cx="521073" cy="1170215"/>
        </a:xfrm>
        <a:prstGeom prst="rect">
          <a:avLst/>
        </a:prstGeom>
      </xdr:spPr>
    </xdr:pic>
    <xdr:clientData/>
  </xdr:twoCellAnchor>
  <xdr:twoCellAnchor editAs="oneCell">
    <xdr:from>
      <xdr:col>1</xdr:col>
      <xdr:colOff>7536543</xdr:colOff>
      <xdr:row>1773</xdr:row>
      <xdr:rowOff>283029</xdr:rowOff>
    </xdr:from>
    <xdr:to>
      <xdr:col>1</xdr:col>
      <xdr:colOff>8117495</xdr:colOff>
      <xdr:row>1775</xdr:row>
      <xdr:rowOff>22629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D1D80AAA-02E5-FD89-DF09-AEDDAC74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9583057" y="577160572"/>
          <a:ext cx="580952" cy="392743"/>
        </a:xfrm>
        <a:prstGeom prst="rect">
          <a:avLst/>
        </a:prstGeom>
      </xdr:spPr>
    </xdr:pic>
    <xdr:clientData/>
  </xdr:twoCellAnchor>
  <xdr:twoCellAnchor editAs="oneCell">
    <xdr:from>
      <xdr:col>1</xdr:col>
      <xdr:colOff>7630886</xdr:colOff>
      <xdr:row>1776</xdr:row>
      <xdr:rowOff>78015</xdr:rowOff>
    </xdr:from>
    <xdr:to>
      <xdr:col>1</xdr:col>
      <xdr:colOff>8202386</xdr:colOff>
      <xdr:row>1778</xdr:row>
      <xdr:rowOff>254929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2CEF4DE5-9C76-9047-E352-669131971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9677400" y="577935272"/>
          <a:ext cx="571500" cy="830057"/>
        </a:xfrm>
        <a:prstGeom prst="rect">
          <a:avLst/>
        </a:prstGeom>
      </xdr:spPr>
    </xdr:pic>
    <xdr:clientData/>
  </xdr:twoCellAnchor>
  <xdr:twoCellAnchor editAs="oneCell">
    <xdr:from>
      <xdr:col>1</xdr:col>
      <xdr:colOff>5927273</xdr:colOff>
      <xdr:row>278</xdr:row>
      <xdr:rowOff>257711</xdr:rowOff>
    </xdr:from>
    <xdr:to>
      <xdr:col>1</xdr:col>
      <xdr:colOff>7032172</xdr:colOff>
      <xdr:row>280</xdr:row>
      <xdr:rowOff>298069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8CF3F3C2-17A9-CC78-BF4F-9F2BCD449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7973787" y="88910968"/>
          <a:ext cx="1104899" cy="693501"/>
        </a:xfrm>
        <a:prstGeom prst="rect">
          <a:avLst/>
        </a:prstGeom>
      </xdr:spPr>
    </xdr:pic>
    <xdr:clientData/>
  </xdr:twoCellAnchor>
  <xdr:twoCellAnchor editAs="oneCell">
    <xdr:from>
      <xdr:col>1</xdr:col>
      <xdr:colOff>7044873</xdr:colOff>
      <xdr:row>277</xdr:row>
      <xdr:rowOff>323790</xdr:rowOff>
    </xdr:from>
    <xdr:to>
      <xdr:col>1</xdr:col>
      <xdr:colOff>8175172</xdr:colOff>
      <xdr:row>279</xdr:row>
      <xdr:rowOff>323790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F7BC348A-E9F5-96FD-0D7B-1D54C986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9091387" y="88650476"/>
          <a:ext cx="1130299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6931899</xdr:colOff>
      <xdr:row>275</xdr:row>
      <xdr:rowOff>131118</xdr:rowOff>
    </xdr:from>
    <xdr:to>
      <xdr:col>1</xdr:col>
      <xdr:colOff>8117606</xdr:colOff>
      <xdr:row>277</xdr:row>
      <xdr:rowOff>261260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B2EB1424-AB80-8233-5C42-CEB9A32D1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5400000">
          <a:off x="9179624" y="87603450"/>
          <a:ext cx="783285" cy="1185707"/>
        </a:xfrm>
        <a:prstGeom prst="rect">
          <a:avLst/>
        </a:prstGeom>
      </xdr:spPr>
    </xdr:pic>
    <xdr:clientData/>
  </xdr:twoCellAnchor>
  <xdr:twoCellAnchor>
    <xdr:from>
      <xdr:col>1</xdr:col>
      <xdr:colOff>6177644</xdr:colOff>
      <xdr:row>291</xdr:row>
      <xdr:rowOff>1815</xdr:rowOff>
    </xdr:from>
    <xdr:to>
      <xdr:col>1</xdr:col>
      <xdr:colOff>7587343</xdr:colOff>
      <xdr:row>293</xdr:row>
      <xdr:rowOff>234185</xdr:rowOff>
    </xdr:to>
    <xdr:pic>
      <xdr:nvPicPr>
        <xdr:cNvPr id="47" name="2D15EE80-7A2D-4E5E-889F-B1683CE5E4FE" descr="PHOTO-2023-07-03-08-55-09.jpg">
          <a:extLst>
            <a:ext uri="{FF2B5EF4-FFF2-40B4-BE49-F238E27FC236}">
              <a16:creationId xmlns:a16="http://schemas.microsoft.com/office/drawing/2014/main" id="{64A21B05-C793-B2E9-D7D9-1F10A2920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4158" y="89634786"/>
          <a:ext cx="1409699" cy="885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6422572</xdr:colOff>
      <xdr:row>306</xdr:row>
      <xdr:rowOff>90715</xdr:rowOff>
    </xdr:from>
    <xdr:to>
      <xdr:col>1</xdr:col>
      <xdr:colOff>7762059</xdr:colOff>
      <xdr:row>309</xdr:row>
      <xdr:rowOff>87086</xdr:rowOff>
    </xdr:to>
    <xdr:pic>
      <xdr:nvPicPr>
        <xdr:cNvPr id="552" name="7E623976-7AD1-4A80-8F3F-3305AA857078" descr="PHOTO-2023-07-03-08-55-10.jpg">
          <a:extLst>
            <a:ext uri="{FF2B5EF4-FFF2-40B4-BE49-F238E27FC236}">
              <a16:creationId xmlns:a16="http://schemas.microsoft.com/office/drawing/2014/main" id="{6D260C3E-DDAA-DD85-57E6-9003BE3AF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9086" y="94622258"/>
          <a:ext cx="1339487" cy="976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6077859</xdr:colOff>
      <xdr:row>286</xdr:row>
      <xdr:rowOff>283029</xdr:rowOff>
    </xdr:from>
    <xdr:to>
      <xdr:col>1</xdr:col>
      <xdr:colOff>7565572</xdr:colOff>
      <xdr:row>289</xdr:row>
      <xdr:rowOff>208130</xdr:rowOff>
    </xdr:to>
    <xdr:pic>
      <xdr:nvPicPr>
        <xdr:cNvPr id="553" name="32934B81-6FD4-44A7-9ADE-0358881C9F41" descr="PHOTO-2023-07-03-08-55-09.jpg">
          <a:extLst>
            <a:ext uri="{FF2B5EF4-FFF2-40B4-BE49-F238E27FC236}">
              <a16:creationId xmlns:a16="http://schemas.microsoft.com/office/drawing/2014/main" id="{3A6A6E24-15B8-E396-26C0-7AA6C799D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373" y="87956572"/>
          <a:ext cx="1487713" cy="904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6277431</xdr:colOff>
      <xdr:row>294</xdr:row>
      <xdr:rowOff>313871</xdr:rowOff>
    </xdr:from>
    <xdr:to>
      <xdr:col>1</xdr:col>
      <xdr:colOff>7422088</xdr:colOff>
      <xdr:row>298</xdr:row>
      <xdr:rowOff>43543</xdr:rowOff>
    </xdr:to>
    <xdr:pic>
      <xdr:nvPicPr>
        <xdr:cNvPr id="554" name="91BE275D-1C8D-41B0-BEEC-F0FF69E977E6" descr="PHOTO-2023-07-03-08-55-10.jpg">
          <a:extLst>
            <a:ext uri="{FF2B5EF4-FFF2-40B4-BE49-F238E27FC236}">
              <a16:creationId xmlns:a16="http://schemas.microsoft.com/office/drawing/2014/main" id="{AE0742B1-299C-13C6-33D3-2865F13DB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3945" y="90926557"/>
          <a:ext cx="1144657" cy="1035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6509657</xdr:colOff>
      <xdr:row>301</xdr:row>
      <xdr:rowOff>186872</xdr:rowOff>
    </xdr:from>
    <xdr:to>
      <xdr:col>1</xdr:col>
      <xdr:colOff>7478486</xdr:colOff>
      <xdr:row>304</xdr:row>
      <xdr:rowOff>313336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8B2A220C-58C8-B33E-75BF-4200E2D45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8556171" y="93085558"/>
          <a:ext cx="968829" cy="1106178"/>
        </a:xfrm>
        <a:prstGeom prst="rect">
          <a:avLst/>
        </a:prstGeom>
      </xdr:spPr>
    </xdr:pic>
    <xdr:clientData/>
  </xdr:twoCellAnchor>
  <xdr:twoCellAnchor editAs="oneCell">
    <xdr:from>
      <xdr:col>1</xdr:col>
      <xdr:colOff>4855029</xdr:colOff>
      <xdr:row>2038</xdr:row>
      <xdr:rowOff>239485</xdr:rowOff>
    </xdr:from>
    <xdr:to>
      <xdr:col>1</xdr:col>
      <xdr:colOff>5784543</xdr:colOff>
      <xdr:row>2042</xdr:row>
      <xdr:rowOff>304799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F2FC2881-82D5-4DE3-BA97-150409DAF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6901543" y="637859314"/>
          <a:ext cx="929514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6781799</xdr:colOff>
      <xdr:row>87</xdr:row>
      <xdr:rowOff>119743</xdr:rowOff>
    </xdr:from>
    <xdr:to>
      <xdr:col>1</xdr:col>
      <xdr:colOff>8142514</xdr:colOff>
      <xdr:row>91</xdr:row>
      <xdr:rowOff>111092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E86055E-393A-8598-9D77-7C9B33A0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8828313" y="26397857"/>
          <a:ext cx="1360715" cy="1297635"/>
        </a:xfrm>
        <a:prstGeom prst="rect">
          <a:avLst/>
        </a:prstGeom>
      </xdr:spPr>
    </xdr:pic>
    <xdr:clientData/>
  </xdr:twoCellAnchor>
  <xdr:oneCellAnchor>
    <xdr:from>
      <xdr:col>1</xdr:col>
      <xdr:colOff>6117168</xdr:colOff>
      <xdr:row>512</xdr:row>
      <xdr:rowOff>31750</xdr:rowOff>
    </xdr:from>
    <xdr:ext cx="814916" cy="582631"/>
    <xdr:pic>
      <xdr:nvPicPr>
        <xdr:cNvPr id="338" name="Picture 337">
          <a:extLst>
            <a:ext uri="{FF2B5EF4-FFF2-40B4-BE49-F238E27FC236}">
              <a16:creationId xmlns:a16="http://schemas.microsoft.com/office/drawing/2014/main" id="{80736341-B1A7-47D5-9DEC-980F29426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8163682" y="163469864"/>
          <a:ext cx="814916" cy="582631"/>
        </a:xfrm>
        <a:prstGeom prst="rect">
          <a:avLst/>
        </a:prstGeom>
      </xdr:spPr>
    </xdr:pic>
    <xdr:clientData/>
  </xdr:oneCellAnchor>
  <xdr:twoCellAnchor editAs="oneCell">
    <xdr:from>
      <xdr:col>1</xdr:col>
      <xdr:colOff>6444342</xdr:colOff>
      <xdr:row>658</xdr:row>
      <xdr:rowOff>239487</xdr:rowOff>
    </xdr:from>
    <xdr:to>
      <xdr:col>1</xdr:col>
      <xdr:colOff>7959633</xdr:colOff>
      <xdr:row>664</xdr:row>
      <xdr:rowOff>174171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9FBCA01F-7FEA-FE0C-FBDC-65E4B8B0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8490856" y="212989887"/>
          <a:ext cx="1515291" cy="1894113"/>
        </a:xfrm>
        <a:prstGeom prst="rect">
          <a:avLst/>
        </a:prstGeom>
      </xdr:spPr>
    </xdr:pic>
    <xdr:clientData/>
  </xdr:twoCellAnchor>
  <xdr:twoCellAnchor editAs="oneCell">
    <xdr:from>
      <xdr:col>1</xdr:col>
      <xdr:colOff>5725888</xdr:colOff>
      <xdr:row>677</xdr:row>
      <xdr:rowOff>152400</xdr:rowOff>
    </xdr:from>
    <xdr:to>
      <xdr:col>1</xdr:col>
      <xdr:colOff>8164288</xdr:colOff>
      <xdr:row>681</xdr:row>
      <xdr:rowOff>30783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075DA631-FE12-007A-827F-4E39C6517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7772402" y="219107657"/>
          <a:ext cx="2438400" cy="1184669"/>
        </a:xfrm>
        <a:prstGeom prst="rect">
          <a:avLst/>
        </a:prstGeom>
      </xdr:spPr>
    </xdr:pic>
    <xdr:clientData/>
  </xdr:twoCellAnchor>
  <xdr:twoCellAnchor editAs="oneCell">
    <xdr:from>
      <xdr:col>1</xdr:col>
      <xdr:colOff>6030686</xdr:colOff>
      <xdr:row>665</xdr:row>
      <xdr:rowOff>272141</xdr:rowOff>
    </xdr:from>
    <xdr:to>
      <xdr:col>1</xdr:col>
      <xdr:colOff>8194366</xdr:colOff>
      <xdr:row>671</xdr:row>
      <xdr:rowOff>152399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3C60A244-6B3A-7B5F-0C29-8FA38BCC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8077200" y="215308541"/>
          <a:ext cx="2163680" cy="1839687"/>
        </a:xfrm>
        <a:prstGeom prst="rect">
          <a:avLst/>
        </a:prstGeom>
      </xdr:spPr>
    </xdr:pic>
    <xdr:clientData/>
  </xdr:twoCellAnchor>
  <xdr:twoCellAnchor editAs="oneCell">
    <xdr:from>
      <xdr:col>1</xdr:col>
      <xdr:colOff>6041574</xdr:colOff>
      <xdr:row>1147</xdr:row>
      <xdr:rowOff>206830</xdr:rowOff>
    </xdr:from>
    <xdr:to>
      <xdr:col>1</xdr:col>
      <xdr:colOff>8044543</xdr:colOff>
      <xdr:row>1148</xdr:row>
      <xdr:rowOff>217677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7059CA4D-BB1F-21B3-4549-CA6961B04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8088088" y="372650659"/>
          <a:ext cx="2002969" cy="337418"/>
        </a:xfrm>
        <a:prstGeom prst="rect">
          <a:avLst/>
        </a:prstGeom>
      </xdr:spPr>
    </xdr:pic>
    <xdr:clientData/>
  </xdr:twoCellAnchor>
  <xdr:twoCellAnchor editAs="oneCell">
    <xdr:from>
      <xdr:col>1</xdr:col>
      <xdr:colOff>6683829</xdr:colOff>
      <xdr:row>1460</xdr:row>
      <xdr:rowOff>163287</xdr:rowOff>
    </xdr:from>
    <xdr:to>
      <xdr:col>1</xdr:col>
      <xdr:colOff>7641772</xdr:colOff>
      <xdr:row>1462</xdr:row>
      <xdr:rowOff>212982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4FD69432-F19A-9B99-2FFE-F008AD41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8730343" y="463067401"/>
          <a:ext cx="957943" cy="702838"/>
        </a:xfrm>
        <a:prstGeom prst="rect">
          <a:avLst/>
        </a:prstGeom>
      </xdr:spPr>
    </xdr:pic>
    <xdr:clientData/>
  </xdr:twoCellAnchor>
  <xdr:twoCellAnchor editAs="oneCell">
    <xdr:from>
      <xdr:col>1</xdr:col>
      <xdr:colOff>7173684</xdr:colOff>
      <xdr:row>1538</xdr:row>
      <xdr:rowOff>272143</xdr:rowOff>
    </xdr:from>
    <xdr:to>
      <xdr:col>1</xdr:col>
      <xdr:colOff>7968343</xdr:colOff>
      <xdr:row>1541</xdr:row>
      <xdr:rowOff>27113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0D4552C0-06BF-C674-4832-C0291F5CE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9220198" y="500405400"/>
          <a:ext cx="794659" cy="734684"/>
        </a:xfrm>
        <a:prstGeom prst="rect">
          <a:avLst/>
        </a:prstGeom>
      </xdr:spPr>
    </xdr:pic>
    <xdr:clientData/>
  </xdr:twoCellAnchor>
  <xdr:twoCellAnchor editAs="oneCell">
    <xdr:from>
      <xdr:col>1</xdr:col>
      <xdr:colOff>6847115</xdr:colOff>
      <xdr:row>1541</xdr:row>
      <xdr:rowOff>141514</xdr:rowOff>
    </xdr:from>
    <xdr:to>
      <xdr:col>1</xdr:col>
      <xdr:colOff>8088087</xdr:colOff>
      <xdr:row>1543</xdr:row>
      <xdr:rowOff>223027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A199ABE3-6FD1-51CE-A1BF-0EA7B5C9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8893629" y="501254485"/>
          <a:ext cx="1240972" cy="734656"/>
        </a:xfrm>
        <a:prstGeom prst="rect">
          <a:avLst/>
        </a:prstGeom>
      </xdr:spPr>
    </xdr:pic>
    <xdr:clientData/>
  </xdr:twoCellAnchor>
  <xdr:twoCellAnchor editAs="oneCell">
    <xdr:from>
      <xdr:col>1</xdr:col>
      <xdr:colOff>7108372</xdr:colOff>
      <xdr:row>2188</xdr:row>
      <xdr:rowOff>65316</xdr:rowOff>
    </xdr:from>
    <xdr:to>
      <xdr:col>1</xdr:col>
      <xdr:colOff>7920389</xdr:colOff>
      <xdr:row>2190</xdr:row>
      <xdr:rowOff>2874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993468D4-EB82-44CD-ADE0-BB828EA79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9154886" y="694835145"/>
          <a:ext cx="812017" cy="590701"/>
        </a:xfrm>
        <a:prstGeom prst="rect">
          <a:avLst/>
        </a:prstGeom>
      </xdr:spPr>
    </xdr:pic>
    <xdr:clientData/>
  </xdr:twoCellAnchor>
  <xdr:twoCellAnchor editAs="oneCell">
    <xdr:from>
      <xdr:col>1</xdr:col>
      <xdr:colOff>6389914</xdr:colOff>
      <xdr:row>1133</xdr:row>
      <xdr:rowOff>206829</xdr:rowOff>
    </xdr:from>
    <xdr:to>
      <xdr:col>1</xdr:col>
      <xdr:colOff>7957456</xdr:colOff>
      <xdr:row>1135</xdr:row>
      <xdr:rowOff>269238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954966C6-7FC5-4361-9643-57A501476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8436428" y="368731800"/>
          <a:ext cx="1567542" cy="715551"/>
        </a:xfrm>
        <a:prstGeom prst="rect">
          <a:avLst/>
        </a:prstGeom>
      </xdr:spPr>
    </xdr:pic>
    <xdr:clientData/>
  </xdr:twoCellAnchor>
  <xdr:twoCellAnchor editAs="oneCell">
    <xdr:from>
      <xdr:col>1</xdr:col>
      <xdr:colOff>6760030</xdr:colOff>
      <xdr:row>1095</xdr:row>
      <xdr:rowOff>87086</xdr:rowOff>
    </xdr:from>
    <xdr:to>
      <xdr:col>1</xdr:col>
      <xdr:colOff>8044544</xdr:colOff>
      <xdr:row>1097</xdr:row>
      <xdr:rowOff>199372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0FE1D601-8919-1474-3567-67563F97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8806544" y="356202343"/>
          <a:ext cx="1284514" cy="765429"/>
        </a:xfrm>
        <a:prstGeom prst="rect">
          <a:avLst/>
        </a:prstGeom>
      </xdr:spPr>
    </xdr:pic>
    <xdr:clientData/>
  </xdr:twoCellAnchor>
  <xdr:twoCellAnchor editAs="oneCell">
    <xdr:from>
      <xdr:col>1</xdr:col>
      <xdr:colOff>6529615</xdr:colOff>
      <xdr:row>1710</xdr:row>
      <xdr:rowOff>322945</xdr:rowOff>
    </xdr:from>
    <xdr:to>
      <xdr:col>1</xdr:col>
      <xdr:colOff>8022771</xdr:colOff>
      <xdr:row>1712</xdr:row>
      <xdr:rowOff>155572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E5A76D2E-4819-EBBC-7C19-BDBA58DC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8576129" y="556626488"/>
          <a:ext cx="1493156" cy="485770"/>
        </a:xfrm>
        <a:prstGeom prst="rect">
          <a:avLst/>
        </a:prstGeom>
      </xdr:spPr>
    </xdr:pic>
    <xdr:clientData/>
  </xdr:twoCellAnchor>
  <xdr:twoCellAnchor editAs="oneCell">
    <xdr:from>
      <xdr:col>1</xdr:col>
      <xdr:colOff>7340600</xdr:colOff>
      <xdr:row>1708</xdr:row>
      <xdr:rowOff>119744</xdr:rowOff>
    </xdr:from>
    <xdr:to>
      <xdr:col>1</xdr:col>
      <xdr:colOff>7970554</xdr:colOff>
      <xdr:row>1710</xdr:row>
      <xdr:rowOff>239486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72D5F296-7083-0D27-7B57-AD27C138D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9387114" y="555770144"/>
          <a:ext cx="629954" cy="772885"/>
        </a:xfrm>
        <a:prstGeom prst="rect">
          <a:avLst/>
        </a:prstGeom>
      </xdr:spPr>
    </xdr:pic>
    <xdr:clientData/>
  </xdr:twoCellAnchor>
  <xdr:twoCellAnchor editAs="oneCell">
    <xdr:from>
      <xdr:col>1</xdr:col>
      <xdr:colOff>6674304</xdr:colOff>
      <xdr:row>1909</xdr:row>
      <xdr:rowOff>213178</xdr:rowOff>
    </xdr:from>
    <xdr:to>
      <xdr:col>1</xdr:col>
      <xdr:colOff>7222946</xdr:colOff>
      <xdr:row>1911</xdr:row>
      <xdr:rowOff>159384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077A25EE-ABBC-9D01-5B78-58B53D41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8720818" y="621504435"/>
          <a:ext cx="548642" cy="599349"/>
        </a:xfrm>
        <a:prstGeom prst="rect">
          <a:avLst/>
        </a:prstGeom>
      </xdr:spPr>
    </xdr:pic>
    <xdr:clientData/>
  </xdr:twoCellAnchor>
  <xdr:twoCellAnchor editAs="oneCell">
    <xdr:from>
      <xdr:col>1</xdr:col>
      <xdr:colOff>7509781</xdr:colOff>
      <xdr:row>1908</xdr:row>
      <xdr:rowOff>289379</xdr:rowOff>
    </xdr:from>
    <xdr:to>
      <xdr:col>1</xdr:col>
      <xdr:colOff>8046348</xdr:colOff>
      <xdr:row>1910</xdr:row>
      <xdr:rowOff>309127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4AD72AA0-B181-8354-A9E8-AF842A054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9556295" y="621254065"/>
          <a:ext cx="536567" cy="672891"/>
        </a:xfrm>
        <a:prstGeom prst="rect">
          <a:avLst/>
        </a:prstGeom>
      </xdr:spPr>
    </xdr:pic>
    <xdr:clientData/>
  </xdr:twoCellAnchor>
  <xdr:twoCellAnchor editAs="oneCell">
    <xdr:from>
      <xdr:col>1</xdr:col>
      <xdr:colOff>6832298</xdr:colOff>
      <xdr:row>1911</xdr:row>
      <xdr:rowOff>313117</xdr:rowOff>
    </xdr:from>
    <xdr:to>
      <xdr:col>1</xdr:col>
      <xdr:colOff>7428484</xdr:colOff>
      <xdr:row>1913</xdr:row>
      <xdr:rowOff>21772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D4C05518-5DB6-4AB3-F8F6-AE3BC048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8878812" y="622257517"/>
          <a:ext cx="596186" cy="361798"/>
        </a:xfrm>
        <a:prstGeom prst="rect">
          <a:avLst/>
        </a:prstGeom>
      </xdr:spPr>
    </xdr:pic>
    <xdr:clientData/>
  </xdr:twoCellAnchor>
  <xdr:twoCellAnchor editAs="oneCell">
    <xdr:from>
      <xdr:col>1</xdr:col>
      <xdr:colOff>5412774</xdr:colOff>
      <xdr:row>2076</xdr:row>
      <xdr:rowOff>156635</xdr:rowOff>
    </xdr:from>
    <xdr:to>
      <xdr:col>1</xdr:col>
      <xdr:colOff>6053587</xdr:colOff>
      <xdr:row>2078</xdr:row>
      <xdr:rowOff>127825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FF01354E-88AD-AA6C-63BD-79B5EEC53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7459288" y="663902178"/>
          <a:ext cx="640813" cy="624333"/>
        </a:xfrm>
        <a:prstGeom prst="rect">
          <a:avLst/>
        </a:prstGeom>
      </xdr:spPr>
    </xdr:pic>
    <xdr:clientData/>
  </xdr:twoCellAnchor>
  <xdr:twoCellAnchor editAs="oneCell">
    <xdr:from>
      <xdr:col>1</xdr:col>
      <xdr:colOff>6211812</xdr:colOff>
      <xdr:row>2064</xdr:row>
      <xdr:rowOff>101600</xdr:rowOff>
    </xdr:from>
    <xdr:to>
      <xdr:col>1</xdr:col>
      <xdr:colOff>7870007</xdr:colOff>
      <xdr:row>2066</xdr:row>
      <xdr:rowOff>50693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BB6EA703-7583-473D-C9D4-096112680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8258326" y="659928286"/>
          <a:ext cx="1658195" cy="602236"/>
        </a:xfrm>
        <a:prstGeom prst="rect">
          <a:avLst/>
        </a:prstGeom>
      </xdr:spPr>
    </xdr:pic>
    <xdr:clientData/>
  </xdr:twoCellAnchor>
  <xdr:twoCellAnchor editAs="oneCell">
    <xdr:from>
      <xdr:col>1</xdr:col>
      <xdr:colOff>6558946</xdr:colOff>
      <xdr:row>2066</xdr:row>
      <xdr:rowOff>277285</xdr:rowOff>
    </xdr:from>
    <xdr:to>
      <xdr:col>1</xdr:col>
      <xdr:colOff>7650707</xdr:colOff>
      <xdr:row>2068</xdr:row>
      <xdr:rowOff>306272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67544292-66E7-D25D-F3D5-B8F8FE1E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8605460" y="660757114"/>
          <a:ext cx="1091761" cy="682129"/>
        </a:xfrm>
        <a:prstGeom prst="rect">
          <a:avLst/>
        </a:prstGeom>
      </xdr:spPr>
    </xdr:pic>
    <xdr:clientData/>
  </xdr:twoCellAnchor>
  <xdr:twoCellAnchor editAs="oneCell">
    <xdr:from>
      <xdr:col>1</xdr:col>
      <xdr:colOff>6874329</xdr:colOff>
      <xdr:row>2070</xdr:row>
      <xdr:rowOff>16329</xdr:rowOff>
    </xdr:from>
    <xdr:to>
      <xdr:col>1</xdr:col>
      <xdr:colOff>7624423</xdr:colOff>
      <xdr:row>2072</xdr:row>
      <xdr:rowOff>141391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6551B7A2-E8D1-8DC9-68B6-DFE2CE350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8920843" y="661802443"/>
          <a:ext cx="750094" cy="778205"/>
        </a:xfrm>
        <a:prstGeom prst="rect">
          <a:avLst/>
        </a:prstGeom>
      </xdr:spPr>
    </xdr:pic>
    <xdr:clientData/>
  </xdr:twoCellAnchor>
  <xdr:twoCellAnchor editAs="oneCell">
    <xdr:from>
      <xdr:col>1</xdr:col>
      <xdr:colOff>6480630</xdr:colOff>
      <xdr:row>2073</xdr:row>
      <xdr:rowOff>152401</xdr:rowOff>
    </xdr:from>
    <xdr:to>
      <xdr:col>1</xdr:col>
      <xdr:colOff>7735862</xdr:colOff>
      <xdr:row>2075</xdr:row>
      <xdr:rowOff>261259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0DA23C61-48BF-803D-42C6-5DDC07ECD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8527144" y="662918230"/>
          <a:ext cx="1255232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7206345</xdr:colOff>
      <xdr:row>93</xdr:row>
      <xdr:rowOff>32657</xdr:rowOff>
    </xdr:from>
    <xdr:to>
      <xdr:col>1</xdr:col>
      <xdr:colOff>7986823</xdr:colOff>
      <xdr:row>96</xdr:row>
      <xdr:rowOff>228600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BCFA5-A8C8-0086-CBAB-305F3A3F0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9252859" y="28270200"/>
          <a:ext cx="780478" cy="1175657"/>
        </a:xfrm>
        <a:prstGeom prst="rect">
          <a:avLst/>
        </a:prstGeom>
      </xdr:spPr>
    </xdr:pic>
    <xdr:clientData/>
  </xdr:twoCellAnchor>
  <xdr:twoCellAnchor editAs="oneCell">
    <xdr:from>
      <xdr:col>1</xdr:col>
      <xdr:colOff>7141029</xdr:colOff>
      <xdr:row>280</xdr:row>
      <xdr:rowOff>152401</xdr:rowOff>
    </xdr:from>
    <xdr:to>
      <xdr:col>1</xdr:col>
      <xdr:colOff>7946573</xdr:colOff>
      <xdr:row>282</xdr:row>
      <xdr:rowOff>258417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A80145C-DCEE-35A7-B914-32C1E6C3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9187543" y="88805658"/>
          <a:ext cx="805544" cy="759159"/>
        </a:xfrm>
        <a:prstGeom prst="rect">
          <a:avLst/>
        </a:prstGeom>
      </xdr:spPr>
    </xdr:pic>
    <xdr:clientData/>
  </xdr:twoCellAnchor>
  <xdr:twoCellAnchor editAs="oneCell">
    <xdr:from>
      <xdr:col>1</xdr:col>
      <xdr:colOff>6672943</xdr:colOff>
      <xdr:row>361</xdr:row>
      <xdr:rowOff>-1</xdr:rowOff>
    </xdr:from>
    <xdr:to>
      <xdr:col>1</xdr:col>
      <xdr:colOff>8088086</xdr:colOff>
      <xdr:row>363</xdr:row>
      <xdr:rowOff>67744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D5D4C58F-2C3D-AA02-027E-63F5B6ECE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8719457" y="115758685"/>
          <a:ext cx="1415143" cy="720888"/>
        </a:xfrm>
        <a:prstGeom prst="rect">
          <a:avLst/>
        </a:prstGeom>
      </xdr:spPr>
    </xdr:pic>
    <xdr:clientData/>
  </xdr:twoCellAnchor>
  <xdr:twoCellAnchor>
    <xdr:from>
      <xdr:col>1</xdr:col>
      <xdr:colOff>7120346</xdr:colOff>
      <xdr:row>1693</xdr:row>
      <xdr:rowOff>74025</xdr:rowOff>
    </xdr:from>
    <xdr:to>
      <xdr:col>1</xdr:col>
      <xdr:colOff>7859486</xdr:colOff>
      <xdr:row>1694</xdr:row>
      <xdr:rowOff>262155</xdr:rowOff>
    </xdr:to>
    <xdr:pic>
      <xdr:nvPicPr>
        <xdr:cNvPr id="567" name="Picture 1">
          <a:extLst>
            <a:ext uri="{FF2B5EF4-FFF2-40B4-BE49-F238E27FC236}">
              <a16:creationId xmlns:a16="http://schemas.microsoft.com/office/drawing/2014/main" id="{BF2856A6-E18A-81E3-7E84-639197E0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6860" y="545927282"/>
          <a:ext cx="739140" cy="51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6651172</xdr:colOff>
      <xdr:row>1949</xdr:row>
      <xdr:rowOff>65314</xdr:rowOff>
    </xdr:from>
    <xdr:to>
      <xdr:col>1</xdr:col>
      <xdr:colOff>7870372</xdr:colOff>
      <xdr:row>1951</xdr:row>
      <xdr:rowOff>318549</xdr:rowOff>
    </xdr:to>
    <xdr:pic>
      <xdr:nvPicPr>
        <xdr:cNvPr id="572" name="Picture 1">
          <a:extLst>
            <a:ext uri="{FF2B5EF4-FFF2-40B4-BE49-F238E27FC236}">
              <a16:creationId xmlns:a16="http://schemas.microsoft.com/office/drawing/2014/main" id="{247FD819-892B-77BC-1905-63D65B619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7686" y="626581714"/>
          <a:ext cx="1219200" cy="906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6444343</xdr:colOff>
      <xdr:row>2041</xdr:row>
      <xdr:rowOff>315686</xdr:rowOff>
    </xdr:from>
    <xdr:to>
      <xdr:col>1</xdr:col>
      <xdr:colOff>7957456</xdr:colOff>
      <xdr:row>2045</xdr:row>
      <xdr:rowOff>70228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E8942B08-F522-41FF-4DEF-F30733BEA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8490857" y="660142372"/>
          <a:ext cx="1513113" cy="1093485"/>
        </a:xfrm>
        <a:prstGeom prst="rect">
          <a:avLst/>
        </a:prstGeom>
      </xdr:spPr>
    </xdr:pic>
    <xdr:clientData/>
  </xdr:twoCellAnchor>
  <xdr:twoCellAnchor editAs="oneCell">
    <xdr:from>
      <xdr:col>1</xdr:col>
      <xdr:colOff>6226629</xdr:colOff>
      <xdr:row>1366</xdr:row>
      <xdr:rowOff>43544</xdr:rowOff>
    </xdr:from>
    <xdr:to>
      <xdr:col>1</xdr:col>
      <xdr:colOff>7358743</xdr:colOff>
      <xdr:row>1369</xdr:row>
      <xdr:rowOff>216779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54A424C6-E316-8806-6550-7F083EBD0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8273143" y="439434515"/>
          <a:ext cx="1132114" cy="1152950"/>
        </a:xfrm>
        <a:prstGeom prst="rect">
          <a:avLst/>
        </a:prstGeom>
      </xdr:spPr>
    </xdr:pic>
    <xdr:clientData/>
  </xdr:twoCellAnchor>
  <xdr:twoCellAnchor editAs="oneCell">
    <xdr:from>
      <xdr:col>1</xdr:col>
      <xdr:colOff>6172200</xdr:colOff>
      <xdr:row>1361</xdr:row>
      <xdr:rowOff>119742</xdr:rowOff>
    </xdr:from>
    <xdr:to>
      <xdr:col>1</xdr:col>
      <xdr:colOff>7282543</xdr:colOff>
      <xdr:row>1364</xdr:row>
      <xdr:rowOff>24537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A917C05-068B-58A3-4C7D-62C1DDB7D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8218714" y="435265285"/>
          <a:ext cx="1110343" cy="884510"/>
        </a:xfrm>
        <a:prstGeom prst="rect">
          <a:avLst/>
        </a:prstGeom>
      </xdr:spPr>
    </xdr:pic>
    <xdr:clientData/>
  </xdr:twoCellAnchor>
  <xdr:twoCellAnchor editAs="oneCell">
    <xdr:from>
      <xdr:col>1</xdr:col>
      <xdr:colOff>5486399</xdr:colOff>
      <xdr:row>1371</xdr:row>
      <xdr:rowOff>119743</xdr:rowOff>
    </xdr:from>
    <xdr:to>
      <xdr:col>1</xdr:col>
      <xdr:colOff>7610209</xdr:colOff>
      <xdr:row>1374</xdr:row>
      <xdr:rowOff>235267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6CFC3C0F-3095-09D6-66CC-E3C7B2FD9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7532913" y="438204429"/>
          <a:ext cx="2123810" cy="10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5519056</xdr:colOff>
      <xdr:row>1375</xdr:row>
      <xdr:rowOff>43543</xdr:rowOff>
    </xdr:from>
    <xdr:to>
      <xdr:col>1</xdr:col>
      <xdr:colOff>7649121</xdr:colOff>
      <xdr:row>1379</xdr:row>
      <xdr:rowOff>65314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09C33BA9-54E5-654F-F173-0183BED53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7565570" y="439434514"/>
          <a:ext cx="2130065" cy="1328057"/>
        </a:xfrm>
        <a:prstGeom prst="rect">
          <a:avLst/>
        </a:prstGeom>
      </xdr:spPr>
    </xdr:pic>
    <xdr:clientData/>
  </xdr:twoCellAnchor>
  <xdr:twoCellAnchor editAs="oneCell">
    <xdr:from>
      <xdr:col>1</xdr:col>
      <xdr:colOff>7206343</xdr:colOff>
      <xdr:row>782</xdr:row>
      <xdr:rowOff>108857</xdr:rowOff>
    </xdr:from>
    <xdr:to>
      <xdr:col>1</xdr:col>
      <xdr:colOff>7815392</xdr:colOff>
      <xdr:row>784</xdr:row>
      <xdr:rowOff>163286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7E745B92-BCAD-A007-3412-5EEA4B265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9252857" y="253354114"/>
          <a:ext cx="609049" cy="707572"/>
        </a:xfrm>
        <a:prstGeom prst="rect">
          <a:avLst/>
        </a:prstGeom>
      </xdr:spPr>
    </xdr:pic>
    <xdr:clientData/>
  </xdr:twoCellAnchor>
  <xdr:twoCellAnchor editAs="oneCell">
    <xdr:from>
      <xdr:col>1</xdr:col>
      <xdr:colOff>7217228</xdr:colOff>
      <xdr:row>1097</xdr:row>
      <xdr:rowOff>304798</xdr:rowOff>
    </xdr:from>
    <xdr:to>
      <xdr:col>1</xdr:col>
      <xdr:colOff>7935686</xdr:colOff>
      <xdr:row>1099</xdr:row>
      <xdr:rowOff>63030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AC95B3FD-F167-4558-159C-E6E1308C0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9263742" y="357073198"/>
          <a:ext cx="718458" cy="411375"/>
        </a:xfrm>
        <a:prstGeom prst="rect">
          <a:avLst/>
        </a:prstGeom>
      </xdr:spPr>
    </xdr:pic>
    <xdr:clientData/>
  </xdr:twoCellAnchor>
  <xdr:twoCellAnchor editAs="oneCell">
    <xdr:from>
      <xdr:col>1</xdr:col>
      <xdr:colOff>5671457</xdr:colOff>
      <xdr:row>1099</xdr:row>
      <xdr:rowOff>293914</xdr:rowOff>
    </xdr:from>
    <xdr:to>
      <xdr:col>1</xdr:col>
      <xdr:colOff>6466115</xdr:colOff>
      <xdr:row>1101</xdr:row>
      <xdr:rowOff>60350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0FF65AA3-63BA-FEBE-6D3B-61C5C06F5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7717971" y="357715457"/>
          <a:ext cx="794658" cy="419579"/>
        </a:xfrm>
        <a:prstGeom prst="rect">
          <a:avLst/>
        </a:prstGeom>
      </xdr:spPr>
    </xdr:pic>
    <xdr:clientData/>
  </xdr:twoCellAnchor>
  <xdr:twoCellAnchor editAs="oneCell">
    <xdr:from>
      <xdr:col>1</xdr:col>
      <xdr:colOff>6498772</xdr:colOff>
      <xdr:row>1098</xdr:row>
      <xdr:rowOff>283029</xdr:rowOff>
    </xdr:from>
    <xdr:to>
      <xdr:col>1</xdr:col>
      <xdr:colOff>7228115</xdr:colOff>
      <xdr:row>1100</xdr:row>
      <xdr:rowOff>22139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3C94EC09-BAAD-2F4D-A835-5B417B00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8545286" y="357378000"/>
          <a:ext cx="729343" cy="392252"/>
        </a:xfrm>
        <a:prstGeom prst="rect">
          <a:avLst/>
        </a:prstGeom>
      </xdr:spPr>
    </xdr:pic>
    <xdr:clientData/>
  </xdr:twoCellAnchor>
  <xdr:twoCellAnchor editAs="oneCell">
    <xdr:from>
      <xdr:col>1</xdr:col>
      <xdr:colOff>7141029</xdr:colOff>
      <xdr:row>1117</xdr:row>
      <xdr:rowOff>217714</xdr:rowOff>
    </xdr:from>
    <xdr:to>
      <xdr:col>1</xdr:col>
      <xdr:colOff>7855315</xdr:colOff>
      <xdr:row>1118</xdr:row>
      <xdr:rowOff>243524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8614026D-8F87-B069-E372-5D64AE7DD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9187543" y="363517543"/>
          <a:ext cx="714286" cy="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6487886</xdr:colOff>
      <xdr:row>1109</xdr:row>
      <xdr:rowOff>272143</xdr:rowOff>
    </xdr:from>
    <xdr:to>
      <xdr:col>1</xdr:col>
      <xdr:colOff>7957458</xdr:colOff>
      <xdr:row>1111</xdr:row>
      <xdr:rowOff>322255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5DE97F92-ED6A-5791-005A-40E097C1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8534400" y="360959400"/>
          <a:ext cx="1469572" cy="703255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7075714</xdr:colOff>
      <xdr:row>1112</xdr:row>
      <xdr:rowOff>174172</xdr:rowOff>
    </xdr:from>
    <xdr:to>
      <xdr:col>1</xdr:col>
      <xdr:colOff>7723333</xdr:colOff>
      <xdr:row>1114</xdr:row>
      <xdr:rowOff>121030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7B17B7DF-B157-99D0-627D-D57422A0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9122228" y="361841143"/>
          <a:ext cx="647619" cy="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6400800</xdr:colOff>
      <xdr:row>1107</xdr:row>
      <xdr:rowOff>195943</xdr:rowOff>
    </xdr:from>
    <xdr:to>
      <xdr:col>1</xdr:col>
      <xdr:colOff>8011886</xdr:colOff>
      <xdr:row>1109</xdr:row>
      <xdr:rowOff>271153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EAF3C199-083E-328F-988F-A3029F912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8447314" y="360230057"/>
          <a:ext cx="1611086" cy="728353"/>
        </a:xfrm>
        <a:prstGeom prst="rect">
          <a:avLst/>
        </a:prstGeom>
      </xdr:spPr>
    </xdr:pic>
    <xdr:clientData/>
  </xdr:twoCellAnchor>
  <xdr:twoCellAnchor editAs="oneCell">
    <xdr:from>
      <xdr:col>1</xdr:col>
      <xdr:colOff>5401875</xdr:colOff>
      <xdr:row>2096</xdr:row>
      <xdr:rowOff>87084</xdr:rowOff>
    </xdr:from>
    <xdr:to>
      <xdr:col>1</xdr:col>
      <xdr:colOff>6160503</xdr:colOff>
      <xdr:row>2098</xdr:row>
      <xdr:rowOff>220586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D10C765E-2AF8-48F3-AB2A-D9A4677C7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8389" y="682479855"/>
          <a:ext cx="758628" cy="786645"/>
        </a:xfrm>
        <a:prstGeom prst="rect">
          <a:avLst/>
        </a:prstGeom>
      </xdr:spPr>
    </xdr:pic>
    <xdr:clientData/>
  </xdr:twoCellAnchor>
  <xdr:twoCellAnchor editAs="oneCell">
    <xdr:from>
      <xdr:col>1</xdr:col>
      <xdr:colOff>6444342</xdr:colOff>
      <xdr:row>2096</xdr:row>
      <xdr:rowOff>12804</xdr:rowOff>
    </xdr:from>
    <xdr:to>
      <xdr:col>1</xdr:col>
      <xdr:colOff>7141028</xdr:colOff>
      <xdr:row>2098</xdr:row>
      <xdr:rowOff>189578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9CC86070-6E64-4BAD-8A17-33F656D07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0856" y="682405575"/>
          <a:ext cx="696686" cy="829917"/>
        </a:xfrm>
        <a:prstGeom prst="rect">
          <a:avLst/>
        </a:prstGeom>
      </xdr:spPr>
    </xdr:pic>
    <xdr:clientData/>
  </xdr:twoCellAnchor>
  <xdr:twoCellAnchor editAs="oneCell">
    <xdr:from>
      <xdr:col>1</xdr:col>
      <xdr:colOff>7299192</xdr:colOff>
      <xdr:row>2096</xdr:row>
      <xdr:rowOff>86088</xdr:rowOff>
    </xdr:from>
    <xdr:to>
      <xdr:col>1</xdr:col>
      <xdr:colOff>8038299</xdr:colOff>
      <xdr:row>2098</xdr:row>
      <xdr:rowOff>250372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DDA9B4DD-228E-4D0E-BA5A-C7E0D63C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5706" y="682478859"/>
          <a:ext cx="739107" cy="817427"/>
        </a:xfrm>
        <a:prstGeom prst="rect">
          <a:avLst/>
        </a:prstGeom>
      </xdr:spPr>
    </xdr:pic>
    <xdr:clientData/>
  </xdr:twoCellAnchor>
  <xdr:twoCellAnchor editAs="oneCell">
    <xdr:from>
      <xdr:col>1</xdr:col>
      <xdr:colOff>5195687</xdr:colOff>
      <xdr:row>2100</xdr:row>
      <xdr:rowOff>239484</xdr:rowOff>
    </xdr:from>
    <xdr:to>
      <xdr:col>1</xdr:col>
      <xdr:colOff>5998562</xdr:colOff>
      <xdr:row>2102</xdr:row>
      <xdr:rowOff>230036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A15D7947-EECC-437E-8345-6CF1798B5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2201" y="683938541"/>
          <a:ext cx="802875" cy="643695"/>
        </a:xfrm>
        <a:prstGeom prst="rect">
          <a:avLst/>
        </a:prstGeom>
      </xdr:spPr>
    </xdr:pic>
    <xdr:clientData/>
  </xdr:twoCellAnchor>
  <xdr:twoCellAnchor editAs="oneCell">
    <xdr:from>
      <xdr:col>1</xdr:col>
      <xdr:colOff>6255444</xdr:colOff>
      <xdr:row>2100</xdr:row>
      <xdr:rowOff>197640</xdr:rowOff>
    </xdr:from>
    <xdr:to>
      <xdr:col>1</xdr:col>
      <xdr:colOff>7081501</xdr:colOff>
      <xdr:row>2102</xdr:row>
      <xdr:rowOff>223139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51FBC62E-CDC0-113F-F5DB-B8E050DAC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1958" y="683896697"/>
          <a:ext cx="826057" cy="678642"/>
        </a:xfrm>
        <a:prstGeom prst="rect">
          <a:avLst/>
        </a:prstGeom>
      </xdr:spPr>
    </xdr:pic>
    <xdr:clientData/>
  </xdr:twoCellAnchor>
  <xdr:twoCellAnchor editAs="oneCell">
    <xdr:from>
      <xdr:col>1</xdr:col>
      <xdr:colOff>7217226</xdr:colOff>
      <xdr:row>2100</xdr:row>
      <xdr:rowOff>230936</xdr:rowOff>
    </xdr:from>
    <xdr:to>
      <xdr:col>1</xdr:col>
      <xdr:colOff>8066313</xdr:colOff>
      <xdr:row>2102</xdr:row>
      <xdr:rowOff>282731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3BA087C5-A9CB-3EE7-303D-745790289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3740" y="683929993"/>
          <a:ext cx="849087" cy="704938"/>
        </a:xfrm>
        <a:prstGeom prst="rect">
          <a:avLst/>
        </a:prstGeom>
      </xdr:spPr>
    </xdr:pic>
    <xdr:clientData/>
  </xdr:twoCellAnchor>
  <xdr:twoCellAnchor editAs="oneCell">
    <xdr:from>
      <xdr:col>1</xdr:col>
      <xdr:colOff>5347899</xdr:colOff>
      <xdr:row>2103</xdr:row>
      <xdr:rowOff>160670</xdr:rowOff>
    </xdr:from>
    <xdr:to>
      <xdr:col>1</xdr:col>
      <xdr:colOff>5889172</xdr:colOff>
      <xdr:row>2105</xdr:row>
      <xdr:rowOff>91938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9E2BCE8F-E9B9-4CDA-B107-2F65886D5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4413" y="684839441"/>
          <a:ext cx="541273" cy="584411"/>
        </a:xfrm>
        <a:prstGeom prst="rect">
          <a:avLst/>
        </a:prstGeom>
      </xdr:spPr>
    </xdr:pic>
    <xdr:clientData/>
  </xdr:twoCellAnchor>
  <xdr:twoCellAnchor editAs="oneCell">
    <xdr:from>
      <xdr:col>1</xdr:col>
      <xdr:colOff>6374546</xdr:colOff>
      <xdr:row>2103</xdr:row>
      <xdr:rowOff>196516</xdr:rowOff>
    </xdr:from>
    <xdr:to>
      <xdr:col>1</xdr:col>
      <xdr:colOff>6908138</xdr:colOff>
      <xdr:row>2105</xdr:row>
      <xdr:rowOff>123368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67070F06-6BF7-41D6-9FE2-368A98049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1060" y="684875287"/>
          <a:ext cx="533592" cy="579995"/>
        </a:xfrm>
        <a:prstGeom prst="rect">
          <a:avLst/>
        </a:prstGeom>
      </xdr:spPr>
    </xdr:pic>
    <xdr:clientData/>
  </xdr:twoCellAnchor>
  <xdr:twoCellAnchor editAs="oneCell">
    <xdr:from>
      <xdr:col>1</xdr:col>
      <xdr:colOff>7282542</xdr:colOff>
      <xdr:row>2103</xdr:row>
      <xdr:rowOff>152815</xdr:rowOff>
    </xdr:from>
    <xdr:to>
      <xdr:col>1</xdr:col>
      <xdr:colOff>7852517</xdr:colOff>
      <xdr:row>2105</xdr:row>
      <xdr:rowOff>166118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8B3255C1-22BC-42DC-9647-68F35E427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9056" y="684831586"/>
          <a:ext cx="569975" cy="666446"/>
        </a:xfrm>
        <a:prstGeom prst="rect">
          <a:avLst/>
        </a:prstGeom>
      </xdr:spPr>
    </xdr:pic>
    <xdr:clientData/>
  </xdr:twoCellAnchor>
  <xdr:twoCellAnchor editAs="oneCell">
    <xdr:from>
      <xdr:col>1</xdr:col>
      <xdr:colOff>5414039</xdr:colOff>
      <xdr:row>2106</xdr:row>
      <xdr:rowOff>119741</xdr:rowOff>
    </xdr:from>
    <xdr:to>
      <xdr:col>1</xdr:col>
      <xdr:colOff>6032791</xdr:colOff>
      <xdr:row>2108</xdr:row>
      <xdr:rowOff>320269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DDCB464B-18E8-49E1-A3A8-4E81C4A19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0553" y="685778227"/>
          <a:ext cx="618752" cy="853671"/>
        </a:xfrm>
        <a:prstGeom prst="rect">
          <a:avLst/>
        </a:prstGeom>
      </xdr:spPr>
    </xdr:pic>
    <xdr:clientData/>
  </xdr:twoCellAnchor>
  <xdr:twoCellAnchor editAs="oneCell">
    <xdr:from>
      <xdr:col>1</xdr:col>
      <xdr:colOff>6511575</xdr:colOff>
      <xdr:row>2106</xdr:row>
      <xdr:rowOff>151660</xdr:rowOff>
    </xdr:from>
    <xdr:to>
      <xdr:col>1</xdr:col>
      <xdr:colOff>7164985</xdr:colOff>
      <xdr:row>2109</xdr:row>
      <xdr:rowOff>21795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E9461E61-E0D4-4041-83F7-F3A1CF280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8089" y="685810146"/>
          <a:ext cx="653410" cy="849849"/>
        </a:xfrm>
        <a:prstGeom prst="rect">
          <a:avLst/>
        </a:prstGeom>
      </xdr:spPr>
    </xdr:pic>
    <xdr:clientData/>
  </xdr:twoCellAnchor>
  <xdr:twoCellAnchor editAs="oneCell">
    <xdr:from>
      <xdr:col>1</xdr:col>
      <xdr:colOff>7467599</xdr:colOff>
      <xdr:row>2106</xdr:row>
      <xdr:rowOff>197903</xdr:rowOff>
    </xdr:from>
    <xdr:to>
      <xdr:col>1</xdr:col>
      <xdr:colOff>8088085</xdr:colOff>
      <xdr:row>2109</xdr:row>
      <xdr:rowOff>12917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407AA67F-A95B-40BB-B9B5-AC835333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4113" y="685856389"/>
          <a:ext cx="620486" cy="794728"/>
        </a:xfrm>
        <a:prstGeom prst="rect">
          <a:avLst/>
        </a:prstGeom>
      </xdr:spPr>
    </xdr:pic>
    <xdr:clientData/>
  </xdr:twoCellAnchor>
  <xdr:twoCellAnchor editAs="oneCell">
    <xdr:from>
      <xdr:col>1</xdr:col>
      <xdr:colOff>6542315</xdr:colOff>
      <xdr:row>2109</xdr:row>
      <xdr:rowOff>324009</xdr:rowOff>
    </xdr:from>
    <xdr:to>
      <xdr:col>1</xdr:col>
      <xdr:colOff>7246974</xdr:colOff>
      <xdr:row>2112</xdr:row>
      <xdr:rowOff>27122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9D3F7762-2FE0-4C0E-805F-1AC2DF796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8829" y="686962209"/>
          <a:ext cx="704659" cy="682827"/>
        </a:xfrm>
        <a:prstGeom prst="rect">
          <a:avLst/>
        </a:prstGeom>
      </xdr:spPr>
    </xdr:pic>
    <xdr:clientData/>
  </xdr:twoCellAnchor>
  <xdr:twoCellAnchor editAs="oneCell">
    <xdr:from>
      <xdr:col>1</xdr:col>
      <xdr:colOff>5544030</xdr:colOff>
      <xdr:row>2110</xdr:row>
      <xdr:rowOff>21772</xdr:rowOff>
    </xdr:from>
    <xdr:to>
      <xdr:col>1</xdr:col>
      <xdr:colOff>6224059</xdr:colOff>
      <xdr:row>2112</xdr:row>
      <xdr:rowOff>30550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63C2DCA9-6F7B-4551-86BD-527ABC68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0544" y="686986543"/>
          <a:ext cx="680029" cy="661921"/>
        </a:xfrm>
        <a:prstGeom prst="rect">
          <a:avLst/>
        </a:prstGeom>
      </xdr:spPr>
    </xdr:pic>
    <xdr:clientData/>
  </xdr:twoCellAnchor>
  <xdr:twoCellAnchor editAs="oneCell">
    <xdr:from>
      <xdr:col>1</xdr:col>
      <xdr:colOff>7496416</xdr:colOff>
      <xdr:row>2109</xdr:row>
      <xdr:rowOff>322635</xdr:rowOff>
    </xdr:from>
    <xdr:to>
      <xdr:col>1</xdr:col>
      <xdr:colOff>8218713</xdr:colOff>
      <xdr:row>2112</xdr:row>
      <xdr:rowOff>42152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7DD829D1-33AD-4907-9458-A583CFB1B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2930" y="686960835"/>
          <a:ext cx="722297" cy="699231"/>
        </a:xfrm>
        <a:prstGeom prst="rect">
          <a:avLst/>
        </a:prstGeom>
      </xdr:spPr>
    </xdr:pic>
    <xdr:clientData/>
  </xdr:twoCellAnchor>
  <xdr:twoCellAnchor editAs="oneCell">
    <xdr:from>
      <xdr:col>1</xdr:col>
      <xdr:colOff>6008914</xdr:colOff>
      <xdr:row>2155</xdr:row>
      <xdr:rowOff>130628</xdr:rowOff>
    </xdr:from>
    <xdr:to>
      <xdr:col>1</xdr:col>
      <xdr:colOff>6923315</xdr:colOff>
      <xdr:row>2157</xdr:row>
      <xdr:rowOff>295874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E7A02D95-CA00-6298-ED4D-97BD63EC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8055428" y="702444257"/>
          <a:ext cx="914401" cy="818389"/>
        </a:xfrm>
        <a:prstGeom prst="rect">
          <a:avLst/>
        </a:prstGeom>
      </xdr:spPr>
    </xdr:pic>
    <xdr:clientData/>
  </xdr:twoCellAnchor>
  <xdr:twoCellAnchor editAs="oneCell">
    <xdr:from>
      <xdr:col>1</xdr:col>
      <xdr:colOff>6585857</xdr:colOff>
      <xdr:row>2157</xdr:row>
      <xdr:rowOff>228600</xdr:rowOff>
    </xdr:from>
    <xdr:to>
      <xdr:col>1</xdr:col>
      <xdr:colOff>7880676</xdr:colOff>
      <xdr:row>2160</xdr:row>
      <xdr:rowOff>174172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F21AC23-F890-8B4B-C1C0-D41AB3C90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8632371" y="703195371"/>
          <a:ext cx="1294819" cy="925286"/>
        </a:xfrm>
        <a:prstGeom prst="rect">
          <a:avLst/>
        </a:prstGeom>
      </xdr:spPr>
    </xdr:pic>
    <xdr:clientData/>
  </xdr:twoCellAnchor>
  <xdr:twoCellAnchor editAs="oneCell">
    <xdr:from>
      <xdr:col>1</xdr:col>
      <xdr:colOff>6836229</xdr:colOff>
      <xdr:row>51</xdr:row>
      <xdr:rowOff>283031</xdr:rowOff>
    </xdr:from>
    <xdr:to>
      <xdr:col>1</xdr:col>
      <xdr:colOff>7892143</xdr:colOff>
      <xdr:row>53</xdr:row>
      <xdr:rowOff>244524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F6A2D7C6-3497-A9E4-8824-303B79CF7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8882743" y="14804574"/>
          <a:ext cx="1055914" cy="614636"/>
        </a:xfrm>
        <a:prstGeom prst="rect">
          <a:avLst/>
        </a:prstGeom>
      </xdr:spPr>
    </xdr:pic>
    <xdr:clientData/>
  </xdr:twoCellAnchor>
  <xdr:twoCellAnchor editAs="oneCell">
    <xdr:from>
      <xdr:col>1</xdr:col>
      <xdr:colOff>6825344</xdr:colOff>
      <xdr:row>49</xdr:row>
      <xdr:rowOff>32657</xdr:rowOff>
    </xdr:from>
    <xdr:to>
      <xdr:col>1</xdr:col>
      <xdr:colOff>7848600</xdr:colOff>
      <xdr:row>51</xdr:row>
      <xdr:rowOff>287045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AA2BD0D8-6627-1672-9896-BD1245BC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8871858" y="13901057"/>
          <a:ext cx="1023256" cy="907531"/>
        </a:xfrm>
        <a:prstGeom prst="rect">
          <a:avLst/>
        </a:prstGeom>
      </xdr:spPr>
    </xdr:pic>
    <xdr:clientData/>
  </xdr:twoCellAnchor>
  <xdr:twoCellAnchor editAs="oneCell">
    <xdr:from>
      <xdr:col>1</xdr:col>
      <xdr:colOff>7402287</xdr:colOff>
      <xdr:row>383</xdr:row>
      <xdr:rowOff>304801</xdr:rowOff>
    </xdr:from>
    <xdr:to>
      <xdr:col>1</xdr:col>
      <xdr:colOff>7870373</xdr:colOff>
      <xdr:row>386</xdr:row>
      <xdr:rowOff>39534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44D234C9-0D53-2E1A-811F-098277E2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9448801" y="123248058"/>
          <a:ext cx="468086" cy="714447"/>
        </a:xfrm>
        <a:prstGeom prst="rect">
          <a:avLst/>
        </a:prstGeom>
      </xdr:spPr>
    </xdr:pic>
    <xdr:clientData/>
  </xdr:twoCellAnchor>
  <xdr:twoCellAnchor editAs="oneCell">
    <xdr:from>
      <xdr:col>1</xdr:col>
      <xdr:colOff>5878286</xdr:colOff>
      <xdr:row>538</xdr:row>
      <xdr:rowOff>43543</xdr:rowOff>
    </xdr:from>
    <xdr:to>
      <xdr:col>1</xdr:col>
      <xdr:colOff>8017932</xdr:colOff>
      <xdr:row>543</xdr:row>
      <xdr:rowOff>166882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7DBCA520-3A06-457A-89D8-DBE3A6EF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7924800" y="173605372"/>
          <a:ext cx="2139646" cy="1756196"/>
        </a:xfrm>
        <a:prstGeom prst="rect">
          <a:avLst/>
        </a:prstGeom>
      </xdr:spPr>
    </xdr:pic>
    <xdr:clientData/>
  </xdr:twoCellAnchor>
  <xdr:twoCellAnchor editAs="oneCell">
    <xdr:from>
      <xdr:col>1</xdr:col>
      <xdr:colOff>6421210</xdr:colOff>
      <xdr:row>1003</xdr:row>
      <xdr:rowOff>143329</xdr:rowOff>
    </xdr:from>
    <xdr:to>
      <xdr:col>1</xdr:col>
      <xdr:colOff>8157084</xdr:colOff>
      <xdr:row>1005</xdr:row>
      <xdr:rowOff>108545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D9510047-DDF5-82F7-F26D-1EF8B57BE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8467724" y="325560872"/>
          <a:ext cx="1735874" cy="618359"/>
        </a:xfrm>
        <a:prstGeom prst="rect">
          <a:avLst/>
        </a:prstGeom>
      </xdr:spPr>
    </xdr:pic>
    <xdr:clientData/>
  </xdr:twoCellAnchor>
  <xdr:twoCellAnchor editAs="oneCell">
    <xdr:from>
      <xdr:col>1</xdr:col>
      <xdr:colOff>6442234</xdr:colOff>
      <xdr:row>1001</xdr:row>
      <xdr:rowOff>146353</xdr:rowOff>
    </xdr:from>
    <xdr:to>
      <xdr:col>1</xdr:col>
      <xdr:colOff>8184224</xdr:colOff>
      <xdr:row>1003</xdr:row>
      <xdr:rowOff>90880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CE65671D-61D1-7268-8196-5F46930EE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8488748" y="324910753"/>
          <a:ext cx="1741990" cy="597670"/>
        </a:xfrm>
        <a:prstGeom prst="rect">
          <a:avLst/>
        </a:prstGeom>
      </xdr:spPr>
    </xdr:pic>
    <xdr:clientData/>
  </xdr:twoCellAnchor>
  <xdr:twoCellAnchor editAs="oneCell">
    <xdr:from>
      <xdr:col>1</xdr:col>
      <xdr:colOff>5618238</xdr:colOff>
      <xdr:row>1072</xdr:row>
      <xdr:rowOff>230112</xdr:rowOff>
    </xdr:from>
    <xdr:to>
      <xdr:col>1</xdr:col>
      <xdr:colOff>6245351</xdr:colOff>
      <xdr:row>1074</xdr:row>
      <xdr:rowOff>290844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BE0571A2-F315-16AB-1C7B-B8C4DC623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7664752" y="348181083"/>
          <a:ext cx="627113" cy="713875"/>
        </a:xfrm>
        <a:prstGeom prst="rect">
          <a:avLst/>
        </a:prstGeom>
      </xdr:spPr>
    </xdr:pic>
    <xdr:clientData/>
  </xdr:twoCellAnchor>
  <xdr:twoCellAnchor editAs="oneCell">
    <xdr:from>
      <xdr:col>1</xdr:col>
      <xdr:colOff>6299804</xdr:colOff>
      <xdr:row>1072</xdr:row>
      <xdr:rowOff>162379</xdr:rowOff>
    </xdr:from>
    <xdr:to>
      <xdr:col>1</xdr:col>
      <xdr:colOff>7049557</xdr:colOff>
      <xdr:row>1074</xdr:row>
      <xdr:rowOff>312863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8911EADC-2934-1AE1-1165-F8280209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8346318" y="348113350"/>
          <a:ext cx="749753" cy="8036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192"/>
  <sheetViews>
    <sheetView tabSelected="1" view="pageBreakPreview" zoomScale="60" zoomScaleNormal="60" zoomScalePageLayoutView="60" workbookViewId="0">
      <selection activeCell="H16" sqref="H16"/>
    </sheetView>
  </sheetViews>
  <sheetFormatPr defaultColWidth="9.21875" defaultRowHeight="12.6" x14ac:dyDescent="0.25"/>
  <cols>
    <col min="1" max="1" width="29.77734375" style="4" bestFit="1" customWidth="1"/>
    <col min="2" max="2" width="121.5546875" style="4" customWidth="1"/>
    <col min="3" max="3" width="42.21875" style="3" bestFit="1" customWidth="1"/>
    <col min="4" max="4" width="23.77734375" style="1" bestFit="1" customWidth="1"/>
    <col min="5" max="5" width="7.77734375" style="3" bestFit="1" customWidth="1"/>
    <col min="6" max="6" width="18.44140625" style="2" bestFit="1" customWidth="1"/>
    <col min="7" max="7" width="19" style="2" bestFit="1" customWidth="1"/>
    <col min="8" max="8" width="13" style="8" bestFit="1" customWidth="1"/>
    <col min="9" max="16384" width="9.21875" style="1"/>
  </cols>
  <sheetData>
    <row r="1" spans="1:8" ht="15" customHeight="1" x14ac:dyDescent="0.25">
      <c r="A1" s="54" t="s">
        <v>2667</v>
      </c>
      <c r="B1" s="55"/>
      <c r="C1" s="55"/>
      <c r="D1" s="55"/>
      <c r="E1" s="55"/>
      <c r="F1" s="55"/>
      <c r="G1" s="55"/>
      <c r="H1" s="56"/>
    </row>
    <row r="2" spans="1:8" x14ac:dyDescent="0.25">
      <c r="A2" s="57"/>
      <c r="B2" s="58"/>
      <c r="C2" s="58"/>
      <c r="D2" s="58"/>
      <c r="E2" s="58"/>
      <c r="F2" s="58"/>
      <c r="G2" s="58"/>
      <c r="H2" s="59"/>
    </row>
    <row r="3" spans="1:8" x14ac:dyDescent="0.25">
      <c r="A3" s="57"/>
      <c r="B3" s="58"/>
      <c r="C3" s="58"/>
      <c r="D3" s="58"/>
      <c r="E3" s="58"/>
      <c r="F3" s="58"/>
      <c r="G3" s="58"/>
      <c r="H3" s="59"/>
    </row>
    <row r="4" spans="1:8" x14ac:dyDescent="0.25">
      <c r="A4" s="57"/>
      <c r="B4" s="58"/>
      <c r="C4" s="58"/>
      <c r="D4" s="58"/>
      <c r="E4" s="58"/>
      <c r="F4" s="58"/>
      <c r="G4" s="58"/>
      <c r="H4" s="59"/>
    </row>
    <row r="5" spans="1:8" x14ac:dyDescent="0.25">
      <c r="A5" s="57"/>
      <c r="B5" s="58"/>
      <c r="C5" s="58"/>
      <c r="D5" s="58"/>
      <c r="E5" s="58"/>
      <c r="F5" s="58"/>
      <c r="G5" s="58"/>
      <c r="H5" s="59"/>
    </row>
    <row r="6" spans="1:8" x14ac:dyDescent="0.25">
      <c r="A6" s="57"/>
      <c r="B6" s="58"/>
      <c r="C6" s="58"/>
      <c r="D6" s="58"/>
      <c r="E6" s="58"/>
      <c r="F6" s="58"/>
      <c r="G6" s="58"/>
      <c r="H6" s="59"/>
    </row>
    <row r="7" spans="1:8" x14ac:dyDescent="0.25">
      <c r="A7" s="57"/>
      <c r="B7" s="58"/>
      <c r="C7" s="58"/>
      <c r="D7" s="58"/>
      <c r="E7" s="58"/>
      <c r="F7" s="58"/>
      <c r="G7" s="58"/>
      <c r="H7" s="59"/>
    </row>
    <row r="8" spans="1:8" x14ac:dyDescent="0.25">
      <c r="A8" s="57"/>
      <c r="B8" s="58"/>
      <c r="C8" s="58"/>
      <c r="D8" s="58"/>
      <c r="E8" s="58"/>
      <c r="F8" s="58"/>
      <c r="G8" s="58"/>
      <c r="H8" s="59"/>
    </row>
    <row r="9" spans="1:8" x14ac:dyDescent="0.25">
      <c r="A9" s="57"/>
      <c r="B9" s="58"/>
      <c r="C9" s="58"/>
      <c r="D9" s="58"/>
      <c r="E9" s="58"/>
      <c r="F9" s="58"/>
      <c r="G9" s="58"/>
      <c r="H9" s="59"/>
    </row>
    <row r="10" spans="1:8" x14ac:dyDescent="0.25">
      <c r="A10" s="57"/>
      <c r="B10" s="58"/>
      <c r="C10" s="58"/>
      <c r="D10" s="58"/>
      <c r="E10" s="58"/>
      <c r="F10" s="58"/>
      <c r="G10" s="58"/>
      <c r="H10" s="59"/>
    </row>
    <row r="11" spans="1:8" x14ac:dyDescent="0.25">
      <c r="A11" s="57"/>
      <c r="B11" s="58"/>
      <c r="C11" s="58"/>
      <c r="D11" s="58"/>
      <c r="E11" s="58"/>
      <c r="F11" s="58"/>
      <c r="G11" s="58"/>
      <c r="H11" s="59"/>
    </row>
    <row r="12" spans="1:8" x14ac:dyDescent="0.25">
      <c r="A12" s="57"/>
      <c r="B12" s="58"/>
      <c r="C12" s="58"/>
      <c r="D12" s="58"/>
      <c r="E12" s="58"/>
      <c r="F12" s="58"/>
      <c r="G12" s="58"/>
      <c r="H12" s="59"/>
    </row>
    <row r="13" spans="1:8" x14ac:dyDescent="0.25">
      <c r="A13" s="57"/>
      <c r="B13" s="58"/>
      <c r="C13" s="58"/>
      <c r="D13" s="58"/>
      <c r="E13" s="58"/>
      <c r="F13" s="58"/>
      <c r="G13" s="58"/>
      <c r="H13" s="59"/>
    </row>
    <row r="14" spans="1:8" x14ac:dyDescent="0.25">
      <c r="A14" s="57"/>
      <c r="B14" s="58"/>
      <c r="C14" s="58"/>
      <c r="D14" s="58"/>
      <c r="E14" s="58"/>
      <c r="F14" s="58"/>
      <c r="G14" s="58"/>
      <c r="H14" s="59"/>
    </row>
    <row r="15" spans="1:8" ht="13.2" thickBot="1" x14ac:dyDescent="0.3">
      <c r="A15" s="60"/>
      <c r="B15" s="61"/>
      <c r="C15" s="61"/>
      <c r="D15" s="61"/>
      <c r="E15" s="61"/>
      <c r="F15" s="61"/>
      <c r="G15" s="61"/>
      <c r="H15" s="62"/>
    </row>
    <row r="16" spans="1:8" s="7" customFormat="1" ht="55.5" customHeight="1" thickBot="1" x14ac:dyDescent="0.65">
      <c r="A16" s="63" t="s">
        <v>4317</v>
      </c>
      <c r="B16" s="64"/>
      <c r="C16" s="47"/>
      <c r="D16" s="47"/>
      <c r="E16" s="47"/>
      <c r="F16" s="48" t="s">
        <v>2876</v>
      </c>
      <c r="G16" s="49"/>
      <c r="H16" s="6"/>
    </row>
    <row r="17" spans="1:8" s="7" customFormat="1" ht="22.8" customHeight="1" thickBot="1" x14ac:dyDescent="0.65">
      <c r="A17" s="69" t="s">
        <v>3876</v>
      </c>
      <c r="B17" s="70"/>
      <c r="C17" s="70"/>
      <c r="D17" s="70"/>
      <c r="E17" s="71"/>
      <c r="F17" s="65"/>
      <c r="G17" s="66"/>
      <c r="H17" s="67"/>
    </row>
    <row r="18" spans="1:8" s="5" customFormat="1" ht="32.25" customHeight="1" thickBot="1" x14ac:dyDescent="0.4">
      <c r="A18" s="50" t="s">
        <v>2618</v>
      </c>
      <c r="B18" s="50" t="s">
        <v>3714</v>
      </c>
      <c r="C18" s="50" t="s">
        <v>1617</v>
      </c>
      <c r="D18" s="50" t="s">
        <v>2601</v>
      </c>
      <c r="E18" s="51" t="s">
        <v>2118</v>
      </c>
      <c r="F18" s="52" t="s">
        <v>2115</v>
      </c>
      <c r="G18" s="46" t="s">
        <v>2116</v>
      </c>
      <c r="H18" s="53" t="s">
        <v>2117</v>
      </c>
    </row>
    <row r="19" spans="1:8" s="5" customFormat="1" ht="15.75" customHeight="1" thickBot="1" x14ac:dyDescent="0.4">
      <c r="A19" s="9"/>
      <c r="B19" s="10"/>
      <c r="C19" s="10"/>
      <c r="D19" s="10"/>
      <c r="E19" s="10"/>
      <c r="F19" s="11"/>
      <c r="G19" s="12"/>
      <c r="H19" s="13"/>
    </row>
    <row r="20" spans="1:8" s="20" customFormat="1" ht="25.95" customHeight="1" x14ac:dyDescent="0.35">
      <c r="A20" s="14" t="s">
        <v>2129</v>
      </c>
      <c r="B20" s="31" t="s">
        <v>2130</v>
      </c>
      <c r="C20" s="16" t="s">
        <v>3648</v>
      </c>
      <c r="D20" s="17">
        <v>6009516802713</v>
      </c>
      <c r="E20" s="16" t="s">
        <v>0</v>
      </c>
      <c r="F20" s="18">
        <v>1650</v>
      </c>
      <c r="G20" s="18">
        <f>F20-(F20*$H$16)</f>
        <v>1650</v>
      </c>
      <c r="H20" s="19" t="s">
        <v>4058</v>
      </c>
    </row>
    <row r="21" spans="1:8" s="20" customFormat="1" ht="25.95" customHeight="1" x14ac:dyDescent="0.35">
      <c r="A21" s="21" t="s">
        <v>436</v>
      </c>
      <c r="B21" s="15" t="s">
        <v>1678</v>
      </c>
      <c r="C21" s="22" t="s">
        <v>3648</v>
      </c>
      <c r="D21" s="23">
        <v>6009516828348</v>
      </c>
      <c r="E21" s="22" t="s">
        <v>0</v>
      </c>
      <c r="F21" s="24">
        <v>497.28399999999999</v>
      </c>
      <c r="G21" s="24">
        <f t="shared" ref="G21:G83" si="0">F21-(F21*$H$16)</f>
        <v>497.28399999999999</v>
      </c>
      <c r="H21" s="25" t="s">
        <v>4058</v>
      </c>
    </row>
    <row r="22" spans="1:8" s="20" customFormat="1" ht="25.95" customHeight="1" x14ac:dyDescent="0.35">
      <c r="A22" s="21" t="s">
        <v>437</v>
      </c>
      <c r="B22" s="15" t="s">
        <v>1679</v>
      </c>
      <c r="C22" s="22" t="s">
        <v>3648</v>
      </c>
      <c r="D22" s="23">
        <v>6009516828393</v>
      </c>
      <c r="E22" s="22" t="s">
        <v>0</v>
      </c>
      <c r="F22" s="24">
        <v>640.96899999999994</v>
      </c>
      <c r="G22" s="24">
        <f t="shared" si="0"/>
        <v>640.96899999999994</v>
      </c>
      <c r="H22" s="25" t="s">
        <v>4058</v>
      </c>
    </row>
    <row r="23" spans="1:8" s="20" customFormat="1" ht="25.95" customHeight="1" x14ac:dyDescent="0.35">
      <c r="A23" s="21" t="s">
        <v>438</v>
      </c>
      <c r="B23" s="15" t="s">
        <v>2233</v>
      </c>
      <c r="C23" s="22" t="s">
        <v>3648</v>
      </c>
      <c r="D23" s="23">
        <v>6009516828409</v>
      </c>
      <c r="E23" s="22" t="s">
        <v>0</v>
      </c>
      <c r="F23" s="24">
        <v>593.07399999999996</v>
      </c>
      <c r="G23" s="24">
        <f t="shared" si="0"/>
        <v>593.07399999999996</v>
      </c>
      <c r="H23" s="25" t="s">
        <v>4058</v>
      </c>
    </row>
    <row r="24" spans="1:8" s="20" customFormat="1" ht="25.95" customHeight="1" x14ac:dyDescent="0.35">
      <c r="A24" s="21" t="s">
        <v>439</v>
      </c>
      <c r="B24" s="15" t="s">
        <v>2234</v>
      </c>
      <c r="C24" s="22" t="s">
        <v>3648</v>
      </c>
      <c r="D24" s="23">
        <v>6009516828423</v>
      </c>
      <c r="E24" s="22" t="s">
        <v>0</v>
      </c>
      <c r="F24" s="24">
        <v>1796.5260000000001</v>
      </c>
      <c r="G24" s="24">
        <f t="shared" si="0"/>
        <v>1796.5260000000001</v>
      </c>
      <c r="H24" s="25" t="s">
        <v>4058</v>
      </c>
    </row>
    <row r="25" spans="1:8" s="20" customFormat="1" ht="25.95" customHeight="1" x14ac:dyDescent="0.35">
      <c r="A25" s="21" t="s">
        <v>440</v>
      </c>
      <c r="B25" s="15" t="s">
        <v>1680</v>
      </c>
      <c r="C25" s="22" t="s">
        <v>3648</v>
      </c>
      <c r="D25" s="23">
        <v>6009516828430</v>
      </c>
      <c r="E25" s="22" t="s">
        <v>0</v>
      </c>
      <c r="F25" s="24">
        <v>3650</v>
      </c>
      <c r="G25" s="24">
        <f t="shared" si="0"/>
        <v>3650</v>
      </c>
      <c r="H25" s="25" t="s">
        <v>3080</v>
      </c>
    </row>
    <row r="26" spans="1:8" s="20" customFormat="1" ht="25.95" customHeight="1" x14ac:dyDescent="0.35">
      <c r="A26" s="21" t="s">
        <v>441</v>
      </c>
      <c r="B26" s="15" t="s">
        <v>1681</v>
      </c>
      <c r="C26" s="22" t="s">
        <v>3648</v>
      </c>
      <c r="D26" s="23">
        <v>6009516828478</v>
      </c>
      <c r="E26" s="22" t="s">
        <v>0</v>
      </c>
      <c r="F26" s="24">
        <v>2555</v>
      </c>
      <c r="G26" s="24">
        <f t="shared" si="0"/>
        <v>2555</v>
      </c>
      <c r="H26" s="25" t="s">
        <v>3080</v>
      </c>
    </row>
    <row r="27" spans="1:8" s="20" customFormat="1" ht="25.95" customHeight="1" x14ac:dyDescent="0.35">
      <c r="A27" s="21" t="s">
        <v>3081</v>
      </c>
      <c r="B27" s="15" t="s">
        <v>3153</v>
      </c>
      <c r="C27" s="22" t="s">
        <v>3648</v>
      </c>
      <c r="D27" s="23">
        <v>6009516840159</v>
      </c>
      <c r="E27" s="22" t="s">
        <v>0</v>
      </c>
      <c r="F27" s="24">
        <v>699</v>
      </c>
      <c r="G27" s="24">
        <f t="shared" si="0"/>
        <v>699</v>
      </c>
      <c r="H27" s="25" t="s">
        <v>3080</v>
      </c>
    </row>
    <row r="28" spans="1:8" s="20" customFormat="1" ht="25.95" customHeight="1" x14ac:dyDescent="0.35">
      <c r="A28" s="21" t="s">
        <v>2728</v>
      </c>
      <c r="B28" s="15" t="s">
        <v>2944</v>
      </c>
      <c r="C28" s="22" t="s">
        <v>3648</v>
      </c>
      <c r="D28" s="23">
        <v>6009516840166</v>
      </c>
      <c r="E28" s="22" t="s">
        <v>0</v>
      </c>
      <c r="F28" s="24">
        <v>395</v>
      </c>
      <c r="G28" s="24">
        <f t="shared" si="0"/>
        <v>395</v>
      </c>
      <c r="H28" s="25" t="s">
        <v>4058</v>
      </c>
    </row>
    <row r="29" spans="1:8" s="20" customFormat="1" ht="25.95" customHeight="1" x14ac:dyDescent="0.35">
      <c r="A29" s="21" t="s">
        <v>2715</v>
      </c>
      <c r="B29" s="15" t="s">
        <v>1720</v>
      </c>
      <c r="C29" s="22" t="s">
        <v>3648</v>
      </c>
      <c r="D29" s="23">
        <v>6009516840173</v>
      </c>
      <c r="E29" s="22" t="s">
        <v>0</v>
      </c>
      <c r="F29" s="24">
        <v>957.38499999999999</v>
      </c>
      <c r="G29" s="24">
        <f t="shared" si="0"/>
        <v>957.38499999999999</v>
      </c>
      <c r="H29" s="25" t="s">
        <v>3080</v>
      </c>
    </row>
    <row r="30" spans="1:8" s="20" customFormat="1" ht="25.95" customHeight="1" x14ac:dyDescent="0.35">
      <c r="A30" s="21" t="s">
        <v>2712</v>
      </c>
      <c r="B30" s="15" t="s">
        <v>1721</v>
      </c>
      <c r="C30" s="22" t="s">
        <v>3648</v>
      </c>
      <c r="D30" s="23">
        <v>6009516840203</v>
      </c>
      <c r="E30" s="22" t="s">
        <v>28</v>
      </c>
      <c r="F30" s="24">
        <v>485.233</v>
      </c>
      <c r="G30" s="24">
        <f t="shared" si="0"/>
        <v>485.233</v>
      </c>
      <c r="H30" s="25" t="s">
        <v>3080</v>
      </c>
    </row>
    <row r="31" spans="1:8" s="20" customFormat="1" ht="25.95" customHeight="1" x14ac:dyDescent="0.35">
      <c r="A31" s="21" t="s">
        <v>2714</v>
      </c>
      <c r="B31" s="15" t="s">
        <v>1722</v>
      </c>
      <c r="C31" s="22" t="s">
        <v>3648</v>
      </c>
      <c r="D31" s="23">
        <v>6009516840210</v>
      </c>
      <c r="E31" s="22" t="s">
        <v>28</v>
      </c>
      <c r="F31" s="24">
        <v>755</v>
      </c>
      <c r="G31" s="24">
        <f t="shared" si="0"/>
        <v>755</v>
      </c>
      <c r="H31" s="25" t="s">
        <v>3080</v>
      </c>
    </row>
    <row r="32" spans="1:8" s="20" customFormat="1" ht="25.95" customHeight="1" x14ac:dyDescent="0.35">
      <c r="A32" s="21" t="s">
        <v>2727</v>
      </c>
      <c r="B32" s="15" t="s">
        <v>2945</v>
      </c>
      <c r="C32" s="22" t="s">
        <v>3648</v>
      </c>
      <c r="D32" s="23">
        <v>6009516840227</v>
      </c>
      <c r="E32" s="22" t="s">
        <v>0</v>
      </c>
      <c r="F32" s="24">
        <v>324.05852720000001</v>
      </c>
      <c r="G32" s="24">
        <f t="shared" si="0"/>
        <v>324.05852720000001</v>
      </c>
      <c r="H32" s="25" t="s">
        <v>4058</v>
      </c>
    </row>
    <row r="33" spans="1:8" s="20" customFormat="1" ht="25.95" customHeight="1" x14ac:dyDescent="0.35">
      <c r="A33" s="21" t="s">
        <v>3597</v>
      </c>
      <c r="B33" s="15" t="s">
        <v>3598</v>
      </c>
      <c r="C33" s="22" t="s">
        <v>3648</v>
      </c>
      <c r="D33" s="23">
        <v>6009516809149</v>
      </c>
      <c r="E33" s="22" t="s">
        <v>20</v>
      </c>
      <c r="F33" s="24">
        <v>185</v>
      </c>
      <c r="G33" s="24">
        <f t="shared" si="0"/>
        <v>185</v>
      </c>
      <c r="H33" s="25" t="s">
        <v>3080</v>
      </c>
    </row>
    <row r="34" spans="1:8" s="20" customFormat="1" ht="25.95" customHeight="1" x14ac:dyDescent="0.35">
      <c r="A34" s="21" t="s">
        <v>761</v>
      </c>
      <c r="B34" s="15" t="s">
        <v>2961</v>
      </c>
      <c r="C34" s="22" t="s">
        <v>3648</v>
      </c>
      <c r="D34" s="23">
        <v>6009516829659</v>
      </c>
      <c r="E34" s="22" t="s">
        <v>0</v>
      </c>
      <c r="F34" s="24">
        <v>1715</v>
      </c>
      <c r="G34" s="24">
        <f t="shared" si="0"/>
        <v>1715</v>
      </c>
      <c r="H34" s="25" t="s">
        <v>3080</v>
      </c>
    </row>
    <row r="35" spans="1:8" s="20" customFormat="1" ht="25.95" customHeight="1" x14ac:dyDescent="0.35">
      <c r="A35" s="21" t="s">
        <v>764</v>
      </c>
      <c r="B35" s="15" t="s">
        <v>2962</v>
      </c>
      <c r="C35" s="22" t="s">
        <v>3648</v>
      </c>
      <c r="D35" s="23">
        <v>6009516829666</v>
      </c>
      <c r="E35" s="22" t="s">
        <v>0</v>
      </c>
      <c r="F35" s="24">
        <v>1815</v>
      </c>
      <c r="G35" s="24">
        <f t="shared" si="0"/>
        <v>1815</v>
      </c>
      <c r="H35" s="25" t="s">
        <v>3080</v>
      </c>
    </row>
    <row r="36" spans="1:8" s="20" customFormat="1" ht="25.95" customHeight="1" x14ac:dyDescent="0.35">
      <c r="A36" s="21" t="s">
        <v>796</v>
      </c>
      <c r="B36" s="15" t="s">
        <v>1772</v>
      </c>
      <c r="C36" s="22" t="s">
        <v>3648</v>
      </c>
      <c r="D36" s="23">
        <v>6009516829673</v>
      </c>
      <c r="E36" s="22" t="s">
        <v>0</v>
      </c>
      <c r="F36" s="24">
        <v>146.5</v>
      </c>
      <c r="G36" s="24">
        <f t="shared" si="0"/>
        <v>146.5</v>
      </c>
      <c r="H36" s="25" t="s">
        <v>3080</v>
      </c>
    </row>
    <row r="37" spans="1:8" s="20" customFormat="1" ht="25.95" customHeight="1" x14ac:dyDescent="0.35">
      <c r="A37" s="21" t="s">
        <v>804</v>
      </c>
      <c r="B37" s="15" t="s">
        <v>1780</v>
      </c>
      <c r="C37" s="22" t="s">
        <v>3648</v>
      </c>
      <c r="D37" s="23">
        <v>6009516829680</v>
      </c>
      <c r="E37" s="22" t="s">
        <v>0</v>
      </c>
      <c r="F37" s="24">
        <v>85</v>
      </c>
      <c r="G37" s="24">
        <f t="shared" si="0"/>
        <v>85</v>
      </c>
      <c r="H37" s="25" t="s">
        <v>3080</v>
      </c>
    </row>
    <row r="38" spans="1:8" s="20" customFormat="1" ht="25.95" customHeight="1" x14ac:dyDescent="0.35">
      <c r="A38" s="21" t="s">
        <v>805</v>
      </c>
      <c r="B38" s="15" t="s">
        <v>1781</v>
      </c>
      <c r="C38" s="22" t="s">
        <v>3648</v>
      </c>
      <c r="D38" s="23">
        <v>6009516829697</v>
      </c>
      <c r="E38" s="22" t="s">
        <v>0</v>
      </c>
      <c r="F38" s="24">
        <v>70.299616858237556</v>
      </c>
      <c r="G38" s="24">
        <f t="shared" si="0"/>
        <v>70.299616858237556</v>
      </c>
      <c r="H38" s="25" t="s">
        <v>4058</v>
      </c>
    </row>
    <row r="39" spans="1:8" s="20" customFormat="1" ht="25.95" customHeight="1" x14ac:dyDescent="0.35">
      <c r="A39" s="21" t="s">
        <v>806</v>
      </c>
      <c r="B39" s="15" t="s">
        <v>1782</v>
      </c>
      <c r="C39" s="22" t="s">
        <v>3648</v>
      </c>
      <c r="D39" s="23">
        <v>6009516829703</v>
      </c>
      <c r="E39" s="22" t="s">
        <v>0</v>
      </c>
      <c r="F39" s="24">
        <v>1599</v>
      </c>
      <c r="G39" s="24">
        <f t="shared" si="0"/>
        <v>1599</v>
      </c>
      <c r="H39" s="25" t="s">
        <v>3080</v>
      </c>
    </row>
    <row r="40" spans="1:8" s="20" customFormat="1" ht="25.95" customHeight="1" x14ac:dyDescent="0.35">
      <c r="A40" s="21" t="s">
        <v>807</v>
      </c>
      <c r="B40" s="15" t="s">
        <v>1783</v>
      </c>
      <c r="C40" s="22" t="s">
        <v>3648</v>
      </c>
      <c r="D40" s="23">
        <v>6009516829710</v>
      </c>
      <c r="E40" s="22" t="s">
        <v>0</v>
      </c>
      <c r="F40" s="24">
        <v>1665</v>
      </c>
      <c r="G40" s="24">
        <f t="shared" si="0"/>
        <v>1665</v>
      </c>
      <c r="H40" s="25" t="s">
        <v>3080</v>
      </c>
    </row>
    <row r="41" spans="1:8" s="20" customFormat="1" ht="25.95" customHeight="1" x14ac:dyDescent="0.35">
      <c r="A41" s="21" t="s">
        <v>1583</v>
      </c>
      <c r="B41" s="15" t="s">
        <v>1902</v>
      </c>
      <c r="C41" s="22" t="s">
        <v>3648</v>
      </c>
      <c r="D41" s="23">
        <v>6009516804823</v>
      </c>
      <c r="E41" s="22" t="s">
        <v>31</v>
      </c>
      <c r="F41" s="24">
        <v>119</v>
      </c>
      <c r="G41" s="24">
        <f t="shared" si="0"/>
        <v>119</v>
      </c>
      <c r="H41" s="25" t="s">
        <v>3080</v>
      </c>
    </row>
    <row r="42" spans="1:8" s="20" customFormat="1" ht="25.95" customHeight="1" x14ac:dyDescent="0.35">
      <c r="A42" s="21" t="s">
        <v>1587</v>
      </c>
      <c r="B42" s="15" t="s">
        <v>2950</v>
      </c>
      <c r="C42" s="22" t="s">
        <v>3648</v>
      </c>
      <c r="D42" s="23">
        <v>6009516804830</v>
      </c>
      <c r="E42" s="22" t="s">
        <v>20</v>
      </c>
      <c r="F42" s="24">
        <v>159</v>
      </c>
      <c r="G42" s="24">
        <f t="shared" si="0"/>
        <v>159</v>
      </c>
      <c r="H42" s="25" t="s">
        <v>3080</v>
      </c>
    </row>
    <row r="43" spans="1:8" s="20" customFormat="1" ht="25.95" customHeight="1" x14ac:dyDescent="0.35">
      <c r="A43" s="21" t="s">
        <v>1586</v>
      </c>
      <c r="B43" s="15" t="s">
        <v>1903</v>
      </c>
      <c r="C43" s="22" t="s">
        <v>3648</v>
      </c>
      <c r="D43" s="23">
        <v>6009516804847</v>
      </c>
      <c r="E43" s="22" t="s">
        <v>8</v>
      </c>
      <c r="F43" s="24">
        <v>9.65</v>
      </c>
      <c r="G43" s="24">
        <f t="shared" si="0"/>
        <v>9.65</v>
      </c>
      <c r="H43" s="25" t="s">
        <v>3080</v>
      </c>
    </row>
    <row r="44" spans="1:8" s="20" customFormat="1" ht="25.95" customHeight="1" x14ac:dyDescent="0.35">
      <c r="A44" s="21" t="s">
        <v>1579</v>
      </c>
      <c r="B44" s="15" t="s">
        <v>1904</v>
      </c>
      <c r="C44" s="22" t="s">
        <v>3648</v>
      </c>
      <c r="D44" s="23">
        <v>6009516804854</v>
      </c>
      <c r="E44" s="22" t="s">
        <v>45</v>
      </c>
      <c r="F44" s="24">
        <v>399</v>
      </c>
      <c r="G44" s="24">
        <f t="shared" si="0"/>
        <v>399</v>
      </c>
      <c r="H44" s="25" t="s">
        <v>3080</v>
      </c>
    </row>
    <row r="45" spans="1:8" s="20" customFormat="1" ht="25.95" customHeight="1" x14ac:dyDescent="0.35">
      <c r="A45" s="21" t="s">
        <v>3715</v>
      </c>
      <c r="B45" s="15" t="s">
        <v>3716</v>
      </c>
      <c r="C45" s="22" t="s">
        <v>3648</v>
      </c>
      <c r="D45" s="23">
        <v>6009516810923</v>
      </c>
      <c r="E45" s="22" t="s">
        <v>45</v>
      </c>
      <c r="F45" s="24">
        <v>465</v>
      </c>
      <c r="G45" s="24">
        <f t="shared" ref="G45" si="1">F45-(F45*$H$16)</f>
        <v>465</v>
      </c>
      <c r="H45" s="25" t="s">
        <v>3080</v>
      </c>
    </row>
    <row r="46" spans="1:8" s="20" customFormat="1" ht="25.95" customHeight="1" x14ac:dyDescent="0.35">
      <c r="A46" s="21" t="s">
        <v>3082</v>
      </c>
      <c r="B46" s="15" t="s">
        <v>3154</v>
      </c>
      <c r="C46" s="22" t="s">
        <v>3648</v>
      </c>
      <c r="D46" s="23">
        <v>6009516805356</v>
      </c>
      <c r="E46" s="22" t="s">
        <v>0</v>
      </c>
      <c r="F46" s="24">
        <v>149.35</v>
      </c>
      <c r="G46" s="24">
        <f t="shared" si="0"/>
        <v>149.35</v>
      </c>
      <c r="H46" s="25" t="s">
        <v>3080</v>
      </c>
    </row>
    <row r="47" spans="1:8" s="20" customFormat="1" ht="25.95" customHeight="1" x14ac:dyDescent="0.35">
      <c r="A47" s="21" t="s">
        <v>1577</v>
      </c>
      <c r="B47" s="15" t="s">
        <v>1905</v>
      </c>
      <c r="C47" s="22" t="s">
        <v>3648</v>
      </c>
      <c r="D47" s="23">
        <v>6009516804960</v>
      </c>
      <c r="E47" s="22" t="s">
        <v>28</v>
      </c>
      <c r="F47" s="24">
        <v>675</v>
      </c>
      <c r="G47" s="24">
        <f t="shared" si="0"/>
        <v>675</v>
      </c>
      <c r="H47" s="25" t="s">
        <v>3080</v>
      </c>
    </row>
    <row r="48" spans="1:8" s="20" customFormat="1" ht="25.95" customHeight="1" x14ac:dyDescent="0.35">
      <c r="A48" s="21" t="s">
        <v>3688</v>
      </c>
      <c r="B48" s="15" t="s">
        <v>3708</v>
      </c>
      <c r="C48" s="22" t="s">
        <v>3648</v>
      </c>
      <c r="D48" s="23">
        <v>6009516811043</v>
      </c>
      <c r="E48" s="22" t="s">
        <v>31</v>
      </c>
      <c r="F48" s="24">
        <v>822</v>
      </c>
      <c r="G48" s="24">
        <f t="shared" si="0"/>
        <v>822</v>
      </c>
      <c r="H48" s="25" t="s">
        <v>3080</v>
      </c>
    </row>
    <row r="49" spans="1:8" s="20" customFormat="1" ht="25.95" customHeight="1" x14ac:dyDescent="0.35">
      <c r="A49" s="21" t="s">
        <v>1580</v>
      </c>
      <c r="B49" s="15" t="s">
        <v>1906</v>
      </c>
      <c r="C49" s="22" t="s">
        <v>3648</v>
      </c>
      <c r="D49" s="23">
        <v>6009516805035</v>
      </c>
      <c r="E49" s="22" t="s">
        <v>45</v>
      </c>
      <c r="F49" s="24">
        <v>899</v>
      </c>
      <c r="G49" s="24">
        <f t="shared" si="0"/>
        <v>899</v>
      </c>
      <c r="H49" s="25" t="s">
        <v>3080</v>
      </c>
    </row>
    <row r="50" spans="1:8" s="20" customFormat="1" ht="25.95" customHeight="1" x14ac:dyDescent="0.35">
      <c r="A50" s="21" t="s">
        <v>3793</v>
      </c>
      <c r="B50" s="15" t="s">
        <v>3794</v>
      </c>
      <c r="C50" s="22" t="s">
        <v>3648</v>
      </c>
      <c r="D50" s="23">
        <v>6009516811708</v>
      </c>
      <c r="E50" s="22" t="s">
        <v>45</v>
      </c>
      <c r="F50" s="24">
        <v>1095</v>
      </c>
      <c r="G50" s="24">
        <f t="shared" si="0"/>
        <v>1095</v>
      </c>
      <c r="H50" s="25" t="s">
        <v>3080</v>
      </c>
    </row>
    <row r="51" spans="1:8" s="20" customFormat="1" ht="25.95" customHeight="1" x14ac:dyDescent="0.35">
      <c r="A51" s="21" t="s">
        <v>1578</v>
      </c>
      <c r="B51" s="15" t="s">
        <v>1907</v>
      </c>
      <c r="C51" s="22" t="s">
        <v>3648</v>
      </c>
      <c r="D51" s="23">
        <v>6009516805042</v>
      </c>
      <c r="E51" s="22" t="s">
        <v>28</v>
      </c>
      <c r="F51" s="24">
        <v>315</v>
      </c>
      <c r="G51" s="24">
        <f t="shared" si="0"/>
        <v>315</v>
      </c>
      <c r="H51" s="25" t="s">
        <v>3080</v>
      </c>
    </row>
    <row r="52" spans="1:8" s="20" customFormat="1" ht="25.95" customHeight="1" x14ac:dyDescent="0.35">
      <c r="A52" s="21" t="s">
        <v>3689</v>
      </c>
      <c r="B52" s="15" t="s">
        <v>3709</v>
      </c>
      <c r="C52" s="22" t="s">
        <v>3648</v>
      </c>
      <c r="D52" s="23">
        <v>6009516811050</v>
      </c>
      <c r="E52" s="22" t="s">
        <v>31</v>
      </c>
      <c r="F52" s="24">
        <v>425</v>
      </c>
      <c r="G52" s="24">
        <f t="shared" si="0"/>
        <v>425</v>
      </c>
      <c r="H52" s="25" t="s">
        <v>3080</v>
      </c>
    </row>
    <row r="53" spans="1:8" s="20" customFormat="1" ht="25.95" customHeight="1" x14ac:dyDescent="0.35">
      <c r="A53" s="21" t="s">
        <v>1581</v>
      </c>
      <c r="B53" s="15" t="s">
        <v>1908</v>
      </c>
      <c r="C53" s="22" t="s">
        <v>3648</v>
      </c>
      <c r="D53" s="23">
        <v>6009516805059</v>
      </c>
      <c r="E53" s="22" t="s">
        <v>45</v>
      </c>
      <c r="F53" s="24">
        <v>419</v>
      </c>
      <c r="G53" s="24">
        <f t="shared" si="0"/>
        <v>419</v>
      </c>
      <c r="H53" s="25" t="s">
        <v>3080</v>
      </c>
    </row>
    <row r="54" spans="1:8" s="20" customFormat="1" ht="25.95" customHeight="1" x14ac:dyDescent="0.35">
      <c r="A54" s="21" t="s">
        <v>3795</v>
      </c>
      <c r="B54" s="15" t="s">
        <v>3796</v>
      </c>
      <c r="C54" s="22" t="s">
        <v>3648</v>
      </c>
      <c r="D54" s="23">
        <v>6009516811692</v>
      </c>
      <c r="E54" s="22" t="s">
        <v>45</v>
      </c>
      <c r="F54" s="24">
        <v>510</v>
      </c>
      <c r="G54" s="24">
        <f t="shared" si="0"/>
        <v>510</v>
      </c>
      <c r="H54" s="25" t="s">
        <v>3080</v>
      </c>
    </row>
    <row r="55" spans="1:8" s="20" customFormat="1" ht="25.95" customHeight="1" x14ac:dyDescent="0.35">
      <c r="A55" s="21" t="s">
        <v>1582</v>
      </c>
      <c r="B55" s="15" t="s">
        <v>1909</v>
      </c>
      <c r="C55" s="22" t="s">
        <v>3648</v>
      </c>
      <c r="D55" s="23">
        <v>6009516805066</v>
      </c>
      <c r="E55" s="22" t="s">
        <v>45</v>
      </c>
      <c r="F55" s="24">
        <v>225</v>
      </c>
      <c r="G55" s="24">
        <f t="shared" si="0"/>
        <v>225</v>
      </c>
      <c r="H55" s="25" t="s">
        <v>3080</v>
      </c>
    </row>
    <row r="56" spans="1:8" s="20" customFormat="1" ht="25.95" customHeight="1" x14ac:dyDescent="0.35">
      <c r="A56" s="21" t="s">
        <v>3687</v>
      </c>
      <c r="B56" s="15" t="s">
        <v>3710</v>
      </c>
      <c r="C56" s="22" t="s">
        <v>3648</v>
      </c>
      <c r="D56" s="23">
        <v>6009516811067</v>
      </c>
      <c r="E56" s="22" t="s">
        <v>31</v>
      </c>
      <c r="F56" s="24">
        <v>275</v>
      </c>
      <c r="G56" s="24">
        <f t="shared" si="0"/>
        <v>275</v>
      </c>
      <c r="H56" s="25" t="s">
        <v>3080</v>
      </c>
    </row>
    <row r="57" spans="1:8" s="20" customFormat="1" ht="25.95" customHeight="1" x14ac:dyDescent="0.35">
      <c r="A57" s="21" t="s">
        <v>1584</v>
      </c>
      <c r="B57" s="15" t="s">
        <v>1585</v>
      </c>
      <c r="C57" s="22" t="s">
        <v>3648</v>
      </c>
      <c r="D57" s="23">
        <v>6009516805073</v>
      </c>
      <c r="E57" s="22" t="s">
        <v>31</v>
      </c>
      <c r="F57" s="24">
        <v>309</v>
      </c>
      <c r="G57" s="24">
        <f t="shared" si="0"/>
        <v>309</v>
      </c>
      <c r="H57" s="25" t="s">
        <v>3080</v>
      </c>
    </row>
    <row r="58" spans="1:8" s="20" customFormat="1" ht="25.95" customHeight="1" x14ac:dyDescent="0.35">
      <c r="A58" s="21" t="s">
        <v>3690</v>
      </c>
      <c r="B58" s="15" t="s">
        <v>3711</v>
      </c>
      <c r="C58" s="22" t="s">
        <v>3648</v>
      </c>
      <c r="D58" s="23">
        <v>6009516811074</v>
      </c>
      <c r="E58" s="22" t="s">
        <v>31</v>
      </c>
      <c r="F58" s="24">
        <v>399</v>
      </c>
      <c r="G58" s="24">
        <f t="shared" si="0"/>
        <v>399</v>
      </c>
      <c r="H58" s="25" t="s">
        <v>3080</v>
      </c>
    </row>
    <row r="59" spans="1:8" s="20" customFormat="1" ht="25.95" customHeight="1" x14ac:dyDescent="0.35">
      <c r="A59" s="21" t="s">
        <v>3046</v>
      </c>
      <c r="B59" s="15" t="s">
        <v>3060</v>
      </c>
      <c r="C59" s="22" t="s">
        <v>3648</v>
      </c>
      <c r="D59" s="23">
        <v>6009516807190</v>
      </c>
      <c r="E59" s="22" t="s">
        <v>31</v>
      </c>
      <c r="F59" s="24">
        <v>429</v>
      </c>
      <c r="G59" s="24">
        <f t="shared" si="0"/>
        <v>429</v>
      </c>
      <c r="H59" s="25" t="s">
        <v>3080</v>
      </c>
    </row>
    <row r="60" spans="1:8" s="20" customFormat="1" ht="25.95" customHeight="1" x14ac:dyDescent="0.35">
      <c r="A60" s="21" t="s">
        <v>3555</v>
      </c>
      <c r="B60" s="15" t="s">
        <v>3556</v>
      </c>
      <c r="C60" s="22" t="s">
        <v>3648</v>
      </c>
      <c r="D60" s="23">
        <v>6009516811098</v>
      </c>
      <c r="E60" s="22" t="s">
        <v>0</v>
      </c>
      <c r="F60" s="24">
        <v>469</v>
      </c>
      <c r="G60" s="24">
        <f t="shared" si="0"/>
        <v>469</v>
      </c>
      <c r="H60" s="25" t="s">
        <v>3080</v>
      </c>
    </row>
    <row r="61" spans="1:8" s="20" customFormat="1" ht="25.95" customHeight="1" x14ac:dyDescent="0.35">
      <c r="A61" s="21" t="s">
        <v>3553</v>
      </c>
      <c r="B61" s="15" t="s">
        <v>3554</v>
      </c>
      <c r="C61" s="22" t="s">
        <v>3648</v>
      </c>
      <c r="D61" s="23">
        <v>6009516811104</v>
      </c>
      <c r="E61" s="22" t="s">
        <v>0</v>
      </c>
      <c r="F61" s="24">
        <v>469</v>
      </c>
      <c r="G61" s="24">
        <f t="shared" si="0"/>
        <v>469</v>
      </c>
      <c r="H61" s="25" t="s">
        <v>3080</v>
      </c>
    </row>
    <row r="62" spans="1:8" s="20" customFormat="1" ht="25.95" customHeight="1" x14ac:dyDescent="0.35">
      <c r="A62" s="21" t="s">
        <v>3558</v>
      </c>
      <c r="B62" s="15" t="s">
        <v>3559</v>
      </c>
      <c r="C62" s="22" t="s">
        <v>3648</v>
      </c>
      <c r="D62" s="23">
        <v>6009516811111</v>
      </c>
      <c r="E62" s="22" t="s">
        <v>0</v>
      </c>
      <c r="F62" s="24">
        <v>192</v>
      </c>
      <c r="G62" s="24">
        <f t="shared" si="0"/>
        <v>192</v>
      </c>
      <c r="H62" s="25" t="s">
        <v>3080</v>
      </c>
    </row>
    <row r="63" spans="1:8" s="20" customFormat="1" ht="25.95" customHeight="1" x14ac:dyDescent="0.35">
      <c r="A63" s="21" t="s">
        <v>3557</v>
      </c>
      <c r="B63" s="15" t="s">
        <v>3676</v>
      </c>
      <c r="C63" s="22" t="s">
        <v>3648</v>
      </c>
      <c r="D63" s="23">
        <v>6009516811128</v>
      </c>
      <c r="E63" s="22" t="s">
        <v>0</v>
      </c>
      <c r="F63" s="24">
        <v>192</v>
      </c>
      <c r="G63" s="24">
        <f t="shared" si="0"/>
        <v>192</v>
      </c>
      <c r="H63" s="25" t="s">
        <v>3080</v>
      </c>
    </row>
    <row r="64" spans="1:8" s="20" customFormat="1" ht="25.95" customHeight="1" x14ac:dyDescent="0.35">
      <c r="A64" s="21" t="s">
        <v>2612</v>
      </c>
      <c r="B64" s="15" t="s">
        <v>2613</v>
      </c>
      <c r="C64" s="22" t="s">
        <v>3648</v>
      </c>
      <c r="D64" s="23">
        <v>6009516805325</v>
      </c>
      <c r="E64" s="22" t="s">
        <v>3199</v>
      </c>
      <c r="F64" s="24">
        <v>1165</v>
      </c>
      <c r="G64" s="24">
        <f t="shared" si="0"/>
        <v>1165</v>
      </c>
      <c r="H64" s="25" t="s">
        <v>3080</v>
      </c>
    </row>
    <row r="65" spans="1:8" s="20" customFormat="1" ht="25.95" customHeight="1" x14ac:dyDescent="0.35">
      <c r="A65" s="21" t="s">
        <v>2614</v>
      </c>
      <c r="B65" s="15" t="s">
        <v>2615</v>
      </c>
      <c r="C65" s="22" t="s">
        <v>3648</v>
      </c>
      <c r="D65" s="23">
        <v>6009516805332</v>
      </c>
      <c r="E65" s="22" t="s">
        <v>3199</v>
      </c>
      <c r="F65" s="24">
        <v>1599</v>
      </c>
      <c r="G65" s="24">
        <f t="shared" si="0"/>
        <v>1599</v>
      </c>
      <c r="H65" s="25" t="s">
        <v>3080</v>
      </c>
    </row>
    <row r="66" spans="1:8" s="20" customFormat="1" ht="25.95" customHeight="1" x14ac:dyDescent="0.35">
      <c r="A66" s="21" t="s">
        <v>3190</v>
      </c>
      <c r="B66" s="15" t="s">
        <v>3802</v>
      </c>
      <c r="C66" s="22" t="s">
        <v>3648</v>
      </c>
      <c r="D66" s="23">
        <v>6009516811227</v>
      </c>
      <c r="E66" s="22" t="s">
        <v>3199</v>
      </c>
      <c r="F66" s="24">
        <v>765</v>
      </c>
      <c r="G66" s="24">
        <f t="shared" si="0"/>
        <v>765</v>
      </c>
      <c r="H66" s="25" t="s">
        <v>3080</v>
      </c>
    </row>
    <row r="67" spans="1:8" s="20" customFormat="1" ht="25.95" customHeight="1" x14ac:dyDescent="0.35">
      <c r="A67" s="21" t="s">
        <v>3798</v>
      </c>
      <c r="B67" s="15" t="s">
        <v>3799</v>
      </c>
      <c r="C67" s="22" t="s">
        <v>3648</v>
      </c>
      <c r="D67" s="23">
        <v>6009516811685</v>
      </c>
      <c r="E67" s="22" t="s">
        <v>3199</v>
      </c>
      <c r="F67" s="24">
        <v>1395</v>
      </c>
      <c r="G67" s="24">
        <f t="shared" si="0"/>
        <v>1395</v>
      </c>
      <c r="H67" s="25" t="s">
        <v>3080</v>
      </c>
    </row>
    <row r="68" spans="1:8" s="20" customFormat="1" ht="25.95" customHeight="1" x14ac:dyDescent="0.35">
      <c r="A68" s="21" t="s">
        <v>3800</v>
      </c>
      <c r="B68" s="15" t="s">
        <v>3801</v>
      </c>
      <c r="C68" s="22" t="s">
        <v>3648</v>
      </c>
      <c r="D68" s="23">
        <v>6009516811661</v>
      </c>
      <c r="E68" s="22" t="s">
        <v>3199</v>
      </c>
      <c r="F68" s="24">
        <v>1865</v>
      </c>
      <c r="G68" s="24">
        <f t="shared" si="0"/>
        <v>1865</v>
      </c>
      <c r="H68" s="25" t="s">
        <v>3080</v>
      </c>
    </row>
    <row r="69" spans="1:8" s="20" customFormat="1" ht="25.95" customHeight="1" x14ac:dyDescent="0.35">
      <c r="A69" s="21" t="s">
        <v>3803</v>
      </c>
      <c r="B69" s="15" t="s">
        <v>3804</v>
      </c>
      <c r="C69" s="22" t="s">
        <v>3648</v>
      </c>
      <c r="D69" s="23">
        <v>6009516811678</v>
      </c>
      <c r="E69" s="22" t="s">
        <v>3199</v>
      </c>
      <c r="F69" s="24">
        <v>990</v>
      </c>
      <c r="G69" s="24">
        <f t="shared" si="0"/>
        <v>990</v>
      </c>
      <c r="H69" s="25" t="s">
        <v>3080</v>
      </c>
    </row>
    <row r="70" spans="1:8" s="20" customFormat="1" ht="25.95" customHeight="1" x14ac:dyDescent="0.35">
      <c r="A70" s="21" t="s">
        <v>3683</v>
      </c>
      <c r="B70" s="15" t="s">
        <v>3706</v>
      </c>
      <c r="C70" s="22" t="s">
        <v>3648</v>
      </c>
      <c r="D70" s="23">
        <v>6009516811333</v>
      </c>
      <c r="E70" s="22" t="s">
        <v>0</v>
      </c>
      <c r="F70" s="24">
        <v>2055</v>
      </c>
      <c r="G70" s="24">
        <f t="shared" si="0"/>
        <v>2055</v>
      </c>
      <c r="H70" s="25" t="s">
        <v>3080</v>
      </c>
    </row>
    <row r="71" spans="1:8" s="20" customFormat="1" ht="25.95" customHeight="1" x14ac:dyDescent="0.35">
      <c r="A71" s="21" t="s">
        <v>3615</v>
      </c>
      <c r="B71" s="15" t="s">
        <v>3616</v>
      </c>
      <c r="C71" s="22" t="s">
        <v>3648</v>
      </c>
      <c r="D71" s="23">
        <v>6009516809903</v>
      </c>
      <c r="E71" s="22" t="s">
        <v>0</v>
      </c>
      <c r="F71" s="24">
        <v>2055</v>
      </c>
      <c r="G71" s="24">
        <f t="shared" si="0"/>
        <v>2055</v>
      </c>
      <c r="H71" s="25" t="s">
        <v>3080</v>
      </c>
    </row>
    <row r="72" spans="1:8" s="20" customFormat="1" ht="25.95" customHeight="1" x14ac:dyDescent="0.35">
      <c r="A72" s="21" t="s">
        <v>3617</v>
      </c>
      <c r="B72" s="15" t="s">
        <v>3618</v>
      </c>
      <c r="C72" s="22" t="s">
        <v>3648</v>
      </c>
      <c r="D72" s="23">
        <v>6009516809910</v>
      </c>
      <c r="E72" s="22" t="s">
        <v>0</v>
      </c>
      <c r="F72" s="24">
        <v>2055</v>
      </c>
      <c r="G72" s="24">
        <f t="shared" si="0"/>
        <v>2055</v>
      </c>
      <c r="H72" s="25" t="s">
        <v>3080</v>
      </c>
    </row>
    <row r="73" spans="1:8" s="20" customFormat="1" ht="25.95" customHeight="1" x14ac:dyDescent="0.35">
      <c r="A73" s="21" t="s">
        <v>2498</v>
      </c>
      <c r="B73" s="15" t="s">
        <v>2499</v>
      </c>
      <c r="C73" s="22" t="s">
        <v>3648</v>
      </c>
      <c r="D73" s="23">
        <v>6009516805257</v>
      </c>
      <c r="E73" s="22" t="s">
        <v>9</v>
      </c>
      <c r="F73" s="24">
        <v>185</v>
      </c>
      <c r="G73" s="24">
        <f t="shared" si="0"/>
        <v>185</v>
      </c>
      <c r="H73" s="25" t="s">
        <v>4058</v>
      </c>
    </row>
    <row r="74" spans="1:8" s="20" customFormat="1" ht="25.95" customHeight="1" x14ac:dyDescent="0.35">
      <c r="A74" s="21" t="s">
        <v>2500</v>
      </c>
      <c r="B74" s="15" t="s">
        <v>2501</v>
      </c>
      <c r="C74" s="22" t="s">
        <v>3648</v>
      </c>
      <c r="D74" s="23">
        <v>6009516805264</v>
      </c>
      <c r="E74" s="22" t="s">
        <v>9</v>
      </c>
      <c r="F74" s="24">
        <v>245</v>
      </c>
      <c r="G74" s="24">
        <f t="shared" si="0"/>
        <v>245</v>
      </c>
      <c r="H74" s="25" t="s">
        <v>4058</v>
      </c>
    </row>
    <row r="75" spans="1:8" s="20" customFormat="1" ht="25.95" customHeight="1" x14ac:dyDescent="0.35">
      <c r="A75" s="21" t="s">
        <v>3684</v>
      </c>
      <c r="B75" s="15" t="s">
        <v>3707</v>
      </c>
      <c r="C75" s="22" t="s">
        <v>3648</v>
      </c>
      <c r="D75" s="23">
        <v>6009516811340</v>
      </c>
      <c r="E75" s="22" t="s">
        <v>0</v>
      </c>
      <c r="F75" s="24">
        <v>1865</v>
      </c>
      <c r="G75" s="24">
        <f t="shared" si="0"/>
        <v>1865</v>
      </c>
      <c r="H75" s="25" t="s">
        <v>3080</v>
      </c>
    </row>
    <row r="76" spans="1:8" s="20" customFormat="1" ht="25.95" customHeight="1" x14ac:dyDescent="0.35">
      <c r="A76" s="21" t="s">
        <v>3611</v>
      </c>
      <c r="B76" s="15" t="s">
        <v>3612</v>
      </c>
      <c r="C76" s="22" t="s">
        <v>3648</v>
      </c>
      <c r="D76" s="23">
        <v>6009516809927</v>
      </c>
      <c r="E76" s="22" t="s">
        <v>0</v>
      </c>
      <c r="F76" s="24">
        <v>1865</v>
      </c>
      <c r="G76" s="24">
        <f t="shared" si="0"/>
        <v>1865</v>
      </c>
      <c r="H76" s="25" t="s">
        <v>3080</v>
      </c>
    </row>
    <row r="77" spans="1:8" s="20" customFormat="1" ht="25.95" customHeight="1" x14ac:dyDescent="0.35">
      <c r="A77" s="21" t="s">
        <v>3613</v>
      </c>
      <c r="B77" s="15" t="s">
        <v>3614</v>
      </c>
      <c r="C77" s="22" t="s">
        <v>3648</v>
      </c>
      <c r="D77" s="23">
        <v>6009516809934</v>
      </c>
      <c r="E77" s="22" t="s">
        <v>0</v>
      </c>
      <c r="F77" s="24">
        <v>1865</v>
      </c>
      <c r="G77" s="24">
        <f t="shared" si="0"/>
        <v>1865</v>
      </c>
      <c r="H77" s="25" t="s">
        <v>3080</v>
      </c>
    </row>
    <row r="78" spans="1:8" s="20" customFormat="1" ht="25.95" customHeight="1" x14ac:dyDescent="0.35">
      <c r="A78" s="21" t="s">
        <v>3621</v>
      </c>
      <c r="B78" s="15" t="s">
        <v>3622</v>
      </c>
      <c r="C78" s="22" t="s">
        <v>3648</v>
      </c>
      <c r="D78" s="23">
        <v>6009516808524</v>
      </c>
      <c r="E78" s="22" t="s">
        <v>0</v>
      </c>
      <c r="F78" s="24">
        <v>66.5</v>
      </c>
      <c r="G78" s="24">
        <f t="shared" si="0"/>
        <v>66.5</v>
      </c>
      <c r="H78" s="25" t="s">
        <v>3080</v>
      </c>
    </row>
    <row r="79" spans="1:8" s="20" customFormat="1" ht="25.95" customHeight="1" thickBot="1" x14ac:dyDescent="0.4">
      <c r="A79" s="21" t="s">
        <v>1033</v>
      </c>
      <c r="B79" s="15" t="s">
        <v>2576</v>
      </c>
      <c r="C79" s="22" t="s">
        <v>3648</v>
      </c>
      <c r="D79" s="23">
        <v>6009516830310</v>
      </c>
      <c r="E79" s="22" t="s">
        <v>0</v>
      </c>
      <c r="F79" s="24">
        <v>1399</v>
      </c>
      <c r="G79" s="24">
        <f t="shared" si="0"/>
        <v>1399</v>
      </c>
      <c r="H79" s="25" t="s">
        <v>4058</v>
      </c>
    </row>
    <row r="80" spans="1:8" s="20" customFormat="1" ht="25.95" customHeight="1" x14ac:dyDescent="0.35">
      <c r="A80" s="14" t="s">
        <v>367</v>
      </c>
      <c r="B80" s="31" t="s">
        <v>2119</v>
      </c>
      <c r="C80" s="16" t="s">
        <v>2867</v>
      </c>
      <c r="D80" s="17">
        <v>6009516827631</v>
      </c>
      <c r="E80" s="16" t="s">
        <v>0</v>
      </c>
      <c r="F80" s="18">
        <v>1852.97</v>
      </c>
      <c r="G80" s="18">
        <f t="shared" si="0"/>
        <v>1852.97</v>
      </c>
      <c r="H80" s="19" t="s">
        <v>4058</v>
      </c>
    </row>
    <row r="81" spans="1:8" s="20" customFormat="1" ht="25.95" customHeight="1" x14ac:dyDescent="0.35">
      <c r="A81" s="32" t="s">
        <v>2120</v>
      </c>
      <c r="B81" s="15" t="s">
        <v>2121</v>
      </c>
      <c r="C81" s="22" t="s">
        <v>2867</v>
      </c>
      <c r="D81" s="23">
        <v>6009516803994</v>
      </c>
      <c r="E81" s="22" t="s">
        <v>0</v>
      </c>
      <c r="F81" s="24">
        <v>160.5</v>
      </c>
      <c r="G81" s="24">
        <f t="shared" si="0"/>
        <v>160.5</v>
      </c>
      <c r="H81" s="25" t="s">
        <v>3080</v>
      </c>
    </row>
    <row r="82" spans="1:8" s="20" customFormat="1" ht="25.95" customHeight="1" x14ac:dyDescent="0.35">
      <c r="A82" s="32" t="s">
        <v>2122</v>
      </c>
      <c r="B82" s="15" t="s">
        <v>2881</v>
      </c>
      <c r="C82" s="22" t="s">
        <v>2867</v>
      </c>
      <c r="D82" s="23">
        <v>6009516804014</v>
      </c>
      <c r="E82" s="22" t="s">
        <v>0</v>
      </c>
      <c r="F82" s="24">
        <v>159</v>
      </c>
      <c r="G82" s="24">
        <f t="shared" si="0"/>
        <v>159</v>
      </c>
      <c r="H82" s="25" t="s">
        <v>3080</v>
      </c>
    </row>
    <row r="83" spans="1:8" s="20" customFormat="1" ht="25.95" customHeight="1" x14ac:dyDescent="0.35">
      <c r="A83" s="32" t="s">
        <v>368</v>
      </c>
      <c r="B83" s="15" t="s">
        <v>2123</v>
      </c>
      <c r="C83" s="22" t="s">
        <v>2867</v>
      </c>
      <c r="D83" s="23">
        <v>6009516827686</v>
      </c>
      <c r="E83" s="22" t="s">
        <v>0</v>
      </c>
      <c r="F83" s="24">
        <v>156</v>
      </c>
      <c r="G83" s="24">
        <f t="shared" si="0"/>
        <v>156</v>
      </c>
      <c r="H83" s="25" t="s">
        <v>3080</v>
      </c>
    </row>
    <row r="84" spans="1:8" s="20" customFormat="1" ht="25.95" customHeight="1" x14ac:dyDescent="0.35">
      <c r="A84" s="32" t="s">
        <v>369</v>
      </c>
      <c r="B84" s="15" t="s">
        <v>2882</v>
      </c>
      <c r="C84" s="22" t="s">
        <v>2867</v>
      </c>
      <c r="D84" s="23">
        <v>6009516827693</v>
      </c>
      <c r="E84" s="22" t="s">
        <v>0</v>
      </c>
      <c r="F84" s="24">
        <v>196.5</v>
      </c>
      <c r="G84" s="24">
        <f t="shared" ref="G84:G153" si="2">F84-(F84*$H$16)</f>
        <v>196.5</v>
      </c>
      <c r="H84" s="25" t="s">
        <v>3080</v>
      </c>
    </row>
    <row r="85" spans="1:8" s="20" customFormat="1" ht="25.95" customHeight="1" x14ac:dyDescent="0.35">
      <c r="A85" s="32" t="s">
        <v>370</v>
      </c>
      <c r="B85" s="15" t="s">
        <v>2124</v>
      </c>
      <c r="C85" s="22" t="s">
        <v>2867</v>
      </c>
      <c r="D85" s="23">
        <v>6009516827709</v>
      </c>
      <c r="E85" s="22" t="s">
        <v>0</v>
      </c>
      <c r="F85" s="24">
        <v>85</v>
      </c>
      <c r="G85" s="24">
        <f t="shared" si="2"/>
        <v>85</v>
      </c>
      <c r="H85" s="25" t="s">
        <v>3080</v>
      </c>
    </row>
    <row r="86" spans="1:8" s="20" customFormat="1" ht="25.95" customHeight="1" x14ac:dyDescent="0.35">
      <c r="A86" s="32" t="s">
        <v>2125</v>
      </c>
      <c r="B86" s="15" t="s">
        <v>2126</v>
      </c>
      <c r="C86" s="22" t="s">
        <v>2867</v>
      </c>
      <c r="D86" s="23">
        <v>6009516804021</v>
      </c>
      <c r="E86" s="22" t="s">
        <v>0</v>
      </c>
      <c r="F86" s="24">
        <v>75</v>
      </c>
      <c r="G86" s="24">
        <f t="shared" si="2"/>
        <v>75</v>
      </c>
      <c r="H86" s="25" t="s">
        <v>3080</v>
      </c>
    </row>
    <row r="87" spans="1:8" s="20" customFormat="1" ht="25.95" customHeight="1" x14ac:dyDescent="0.35">
      <c r="A87" s="32" t="s">
        <v>374</v>
      </c>
      <c r="B87" s="15" t="s">
        <v>2127</v>
      </c>
      <c r="C87" s="22" t="s">
        <v>2867</v>
      </c>
      <c r="D87" s="23">
        <v>6009516827716</v>
      </c>
      <c r="E87" s="22" t="s">
        <v>0</v>
      </c>
      <c r="F87" s="24">
        <v>632</v>
      </c>
      <c r="G87" s="24">
        <f t="shared" si="2"/>
        <v>632</v>
      </c>
      <c r="H87" s="25" t="s">
        <v>3080</v>
      </c>
    </row>
    <row r="88" spans="1:8" s="20" customFormat="1" ht="25.95" customHeight="1" x14ac:dyDescent="0.35">
      <c r="A88" s="32" t="s">
        <v>375</v>
      </c>
      <c r="B88" s="15" t="s">
        <v>2128</v>
      </c>
      <c r="C88" s="22" t="s">
        <v>2867</v>
      </c>
      <c r="D88" s="23">
        <v>6009516827723</v>
      </c>
      <c r="E88" s="22" t="s">
        <v>0</v>
      </c>
      <c r="F88" s="24">
        <v>999</v>
      </c>
      <c r="G88" s="24">
        <f t="shared" si="2"/>
        <v>999</v>
      </c>
      <c r="H88" s="25" t="s">
        <v>3080</v>
      </c>
    </row>
    <row r="89" spans="1:8" s="20" customFormat="1" ht="25.95" customHeight="1" x14ac:dyDescent="0.35">
      <c r="A89" s="32" t="s">
        <v>4104</v>
      </c>
      <c r="B89" s="15" t="s">
        <v>4261</v>
      </c>
      <c r="C89" s="22" t="s">
        <v>2867</v>
      </c>
      <c r="D89" s="23">
        <v>0</v>
      </c>
      <c r="E89" s="22" t="s">
        <v>0</v>
      </c>
      <c r="F89" s="24">
        <v>3159</v>
      </c>
      <c r="G89" s="24">
        <f t="shared" ref="G89" si="3">F89-(F89*$H$16)</f>
        <v>3159</v>
      </c>
      <c r="H89" s="25" t="s">
        <v>3080</v>
      </c>
    </row>
    <row r="90" spans="1:8" s="20" customFormat="1" ht="25.95" customHeight="1" x14ac:dyDescent="0.35">
      <c r="A90" s="21" t="s">
        <v>74</v>
      </c>
      <c r="B90" s="15" t="s">
        <v>1861</v>
      </c>
      <c r="C90" s="22" t="s">
        <v>2867</v>
      </c>
      <c r="D90" s="23">
        <v>6009516835452</v>
      </c>
      <c r="E90" s="22" t="s">
        <v>0</v>
      </c>
      <c r="F90" s="24">
        <v>31</v>
      </c>
      <c r="G90" s="24">
        <f t="shared" ref="G90:G109" si="4">F90-(F90*$H$16)</f>
        <v>31</v>
      </c>
      <c r="H90" s="25" t="s">
        <v>3080</v>
      </c>
    </row>
    <row r="91" spans="1:8" s="20" customFormat="1" ht="25.95" customHeight="1" x14ac:dyDescent="0.35">
      <c r="A91" s="21" t="s">
        <v>1560</v>
      </c>
      <c r="B91" s="15" t="s">
        <v>1862</v>
      </c>
      <c r="C91" s="22" t="s">
        <v>2867</v>
      </c>
      <c r="D91" s="23">
        <v>6009516801068</v>
      </c>
      <c r="E91" s="22" t="s">
        <v>0</v>
      </c>
      <c r="F91" s="24">
        <v>25.5</v>
      </c>
      <c r="G91" s="24">
        <f t="shared" si="4"/>
        <v>25.5</v>
      </c>
      <c r="H91" s="25" t="s">
        <v>3080</v>
      </c>
    </row>
    <row r="92" spans="1:8" s="20" customFormat="1" ht="25.95" customHeight="1" x14ac:dyDescent="0.35">
      <c r="A92" s="21" t="s">
        <v>4188</v>
      </c>
      <c r="B92" s="15" t="s">
        <v>4238</v>
      </c>
      <c r="C92" s="22" t="s">
        <v>2867</v>
      </c>
      <c r="D92" s="23">
        <v>6009516845888</v>
      </c>
      <c r="E92" s="22" t="s">
        <v>0</v>
      </c>
      <c r="F92" s="24">
        <v>16.5</v>
      </c>
      <c r="G92" s="24">
        <f t="shared" si="4"/>
        <v>16.5</v>
      </c>
      <c r="H92" s="25" t="s">
        <v>3080</v>
      </c>
    </row>
    <row r="93" spans="1:8" s="20" customFormat="1" ht="25.95" customHeight="1" x14ac:dyDescent="0.35">
      <c r="A93" s="21" t="s">
        <v>4186</v>
      </c>
      <c r="B93" s="15" t="s">
        <v>4239</v>
      </c>
      <c r="C93" s="22" t="s">
        <v>2867</v>
      </c>
      <c r="D93" s="23">
        <v>6009516845864</v>
      </c>
      <c r="E93" s="22" t="s">
        <v>0</v>
      </c>
      <c r="F93" s="24">
        <v>18</v>
      </c>
      <c r="G93" s="24">
        <f t="shared" si="4"/>
        <v>18</v>
      </c>
      <c r="H93" s="25" t="s">
        <v>3080</v>
      </c>
    </row>
    <row r="94" spans="1:8" s="20" customFormat="1" ht="25.95" customHeight="1" x14ac:dyDescent="0.35">
      <c r="A94" s="21" t="s">
        <v>75</v>
      </c>
      <c r="B94" s="15" t="s">
        <v>1863</v>
      </c>
      <c r="C94" s="22" t="s">
        <v>2867</v>
      </c>
      <c r="D94" s="23">
        <v>6009516835469</v>
      </c>
      <c r="E94" s="22" t="s">
        <v>0</v>
      </c>
      <c r="F94" s="24">
        <v>31.5</v>
      </c>
      <c r="G94" s="24">
        <f t="shared" si="4"/>
        <v>31.5</v>
      </c>
      <c r="H94" s="25" t="s">
        <v>3080</v>
      </c>
    </row>
    <row r="95" spans="1:8" s="20" customFormat="1" ht="25.95" customHeight="1" x14ac:dyDescent="0.35">
      <c r="A95" s="21" t="s">
        <v>1561</v>
      </c>
      <c r="B95" s="15" t="s">
        <v>1864</v>
      </c>
      <c r="C95" s="22" t="s">
        <v>2867</v>
      </c>
      <c r="D95" s="23">
        <v>6009516801075</v>
      </c>
      <c r="E95" s="22" t="s">
        <v>0</v>
      </c>
      <c r="F95" s="24">
        <v>27.95</v>
      </c>
      <c r="G95" s="24">
        <f t="shared" si="4"/>
        <v>27.95</v>
      </c>
      <c r="H95" s="25" t="s">
        <v>3080</v>
      </c>
    </row>
    <row r="96" spans="1:8" s="20" customFormat="1" ht="25.95" customHeight="1" x14ac:dyDescent="0.35">
      <c r="A96" s="21" t="s">
        <v>3088</v>
      </c>
      <c r="B96" s="15" t="s">
        <v>4240</v>
      </c>
      <c r="C96" s="22" t="s">
        <v>2867</v>
      </c>
      <c r="D96" s="23">
        <v>6009516807732</v>
      </c>
      <c r="E96" s="22" t="s">
        <v>0</v>
      </c>
      <c r="F96" s="24">
        <v>27.95</v>
      </c>
      <c r="G96" s="24">
        <f t="shared" si="4"/>
        <v>27.95</v>
      </c>
      <c r="H96" s="25" t="s">
        <v>3080</v>
      </c>
    </row>
    <row r="97" spans="1:8" s="20" customFormat="1" ht="25.95" customHeight="1" x14ac:dyDescent="0.35">
      <c r="A97" s="21" t="s">
        <v>4189</v>
      </c>
      <c r="B97" s="15" t="s">
        <v>4241</v>
      </c>
      <c r="C97" s="22" t="s">
        <v>2867</v>
      </c>
      <c r="D97" s="23">
        <v>6009516845895</v>
      </c>
      <c r="E97" s="22" t="s">
        <v>0</v>
      </c>
      <c r="F97" s="24">
        <v>13.5</v>
      </c>
      <c r="G97" s="24">
        <f t="shared" si="4"/>
        <v>13.5</v>
      </c>
      <c r="H97" s="25" t="s">
        <v>3080</v>
      </c>
    </row>
    <row r="98" spans="1:8" s="20" customFormat="1" ht="25.95" customHeight="1" x14ac:dyDescent="0.35">
      <c r="A98" s="21" t="s">
        <v>4190</v>
      </c>
      <c r="B98" s="15" t="s">
        <v>4242</v>
      </c>
      <c r="C98" s="22" t="s">
        <v>2867</v>
      </c>
      <c r="D98" s="23">
        <v>6009516845901</v>
      </c>
      <c r="E98" s="22" t="s">
        <v>0</v>
      </c>
      <c r="F98" s="24">
        <v>31</v>
      </c>
      <c r="G98" s="24">
        <f t="shared" si="4"/>
        <v>31</v>
      </c>
      <c r="H98" s="25" t="s">
        <v>3080</v>
      </c>
    </row>
    <row r="99" spans="1:8" s="20" customFormat="1" ht="25.95" customHeight="1" x14ac:dyDescent="0.35">
      <c r="A99" s="21" t="s">
        <v>4191</v>
      </c>
      <c r="B99" s="15" t="s">
        <v>4243</v>
      </c>
      <c r="C99" s="22" t="s">
        <v>2867</v>
      </c>
      <c r="D99" s="23">
        <v>6009516845918</v>
      </c>
      <c r="E99" s="22" t="s">
        <v>0</v>
      </c>
      <c r="F99" s="24">
        <v>36</v>
      </c>
      <c r="G99" s="24">
        <f t="shared" si="4"/>
        <v>36</v>
      </c>
      <c r="H99" s="25" t="s">
        <v>3080</v>
      </c>
    </row>
    <row r="100" spans="1:8" s="20" customFormat="1" ht="25.95" customHeight="1" x14ac:dyDescent="0.35">
      <c r="A100" s="21" t="s">
        <v>3089</v>
      </c>
      <c r="B100" s="15" t="s">
        <v>4244</v>
      </c>
      <c r="C100" s="22" t="s">
        <v>2867</v>
      </c>
      <c r="D100" s="23">
        <v>6009516807749</v>
      </c>
      <c r="E100" s="22" t="s">
        <v>0</v>
      </c>
      <c r="F100" s="24">
        <v>31.5</v>
      </c>
      <c r="G100" s="24">
        <f t="shared" si="4"/>
        <v>31.5</v>
      </c>
      <c r="H100" s="25" t="s">
        <v>3080</v>
      </c>
    </row>
    <row r="101" spans="1:8" s="20" customFormat="1" ht="25.95" customHeight="1" x14ac:dyDescent="0.35">
      <c r="A101" s="21" t="s">
        <v>4187</v>
      </c>
      <c r="B101" s="15" t="s">
        <v>4245</v>
      </c>
      <c r="C101" s="22" t="s">
        <v>2867</v>
      </c>
      <c r="D101" s="23">
        <v>6009516845871</v>
      </c>
      <c r="E101" s="22" t="s">
        <v>0</v>
      </c>
      <c r="F101" s="24">
        <v>16</v>
      </c>
      <c r="G101" s="24">
        <f t="shared" si="4"/>
        <v>16</v>
      </c>
      <c r="H101" s="25" t="s">
        <v>3080</v>
      </c>
    </row>
    <row r="102" spans="1:8" s="20" customFormat="1" ht="25.95" customHeight="1" x14ac:dyDescent="0.35">
      <c r="A102" s="21" t="s">
        <v>96</v>
      </c>
      <c r="B102" s="15" t="s">
        <v>2906</v>
      </c>
      <c r="C102" s="22" t="s">
        <v>2867</v>
      </c>
      <c r="D102" s="23">
        <v>6009516812439</v>
      </c>
      <c r="E102" s="22" t="s">
        <v>31</v>
      </c>
      <c r="F102" s="24">
        <v>465</v>
      </c>
      <c r="G102" s="24">
        <f t="shared" si="4"/>
        <v>465</v>
      </c>
      <c r="H102" s="25" t="s">
        <v>3080</v>
      </c>
    </row>
    <row r="103" spans="1:8" s="20" customFormat="1" ht="25.95" customHeight="1" x14ac:dyDescent="0.35">
      <c r="A103" s="21" t="s">
        <v>1548</v>
      </c>
      <c r="B103" s="15" t="s">
        <v>2907</v>
      </c>
      <c r="C103" s="22" t="s">
        <v>2867</v>
      </c>
      <c r="D103" s="23">
        <v>6009516801082</v>
      </c>
      <c r="E103" s="22" t="s">
        <v>31</v>
      </c>
      <c r="F103" s="24">
        <v>426</v>
      </c>
      <c r="G103" s="24">
        <f t="shared" si="4"/>
        <v>426</v>
      </c>
      <c r="H103" s="25" t="s">
        <v>3080</v>
      </c>
    </row>
    <row r="104" spans="1:8" s="20" customFormat="1" ht="25.95" customHeight="1" x14ac:dyDescent="0.35">
      <c r="A104" s="21" t="s">
        <v>3090</v>
      </c>
      <c r="B104" s="15" t="s">
        <v>4246</v>
      </c>
      <c r="C104" s="22" t="s">
        <v>2867</v>
      </c>
      <c r="D104" s="23">
        <v>6009516807756</v>
      </c>
      <c r="E104" s="22" t="s">
        <v>31</v>
      </c>
      <c r="F104" s="24">
        <v>369.99</v>
      </c>
      <c r="G104" s="24">
        <f t="shared" si="4"/>
        <v>369.99</v>
      </c>
      <c r="H104" s="25" t="s">
        <v>3080</v>
      </c>
    </row>
    <row r="105" spans="1:8" s="20" customFormat="1" ht="25.95" customHeight="1" x14ac:dyDescent="0.35">
      <c r="A105" s="21" t="s">
        <v>3091</v>
      </c>
      <c r="B105" s="15" t="s">
        <v>4247</v>
      </c>
      <c r="C105" s="22" t="s">
        <v>2867</v>
      </c>
      <c r="D105" s="23">
        <v>6009516807763</v>
      </c>
      <c r="E105" s="22" t="s">
        <v>31</v>
      </c>
      <c r="F105" s="24">
        <v>479</v>
      </c>
      <c r="G105" s="24">
        <f t="shared" si="4"/>
        <v>479</v>
      </c>
      <c r="H105" s="25" t="s">
        <v>3080</v>
      </c>
    </row>
    <row r="106" spans="1:8" s="20" customFormat="1" ht="25.95" customHeight="1" x14ac:dyDescent="0.35">
      <c r="A106" s="21" t="s">
        <v>4181</v>
      </c>
      <c r="B106" s="15" t="s">
        <v>4254</v>
      </c>
      <c r="C106" s="22" t="s">
        <v>2867</v>
      </c>
      <c r="D106" s="23">
        <v>6009516845833</v>
      </c>
      <c r="E106" s="22" t="s">
        <v>31</v>
      </c>
      <c r="F106" s="24">
        <v>255</v>
      </c>
      <c r="G106" s="24">
        <f t="shared" si="4"/>
        <v>255</v>
      </c>
      <c r="H106" s="25" t="s">
        <v>3080</v>
      </c>
    </row>
    <row r="107" spans="1:8" s="20" customFormat="1" ht="25.95" customHeight="1" x14ac:dyDescent="0.35">
      <c r="A107" s="21" t="s">
        <v>4255</v>
      </c>
      <c r="B107" s="15" t="s">
        <v>4256</v>
      </c>
      <c r="C107" s="22" t="s">
        <v>2867</v>
      </c>
      <c r="D107" s="23">
        <v>0</v>
      </c>
      <c r="E107" s="22" t="s">
        <v>31</v>
      </c>
      <c r="F107" s="24">
        <v>355</v>
      </c>
      <c r="G107" s="24">
        <f t="shared" si="4"/>
        <v>355</v>
      </c>
      <c r="H107" s="25" t="s">
        <v>3080</v>
      </c>
    </row>
    <row r="108" spans="1:8" s="20" customFormat="1" ht="25.95" customHeight="1" x14ac:dyDescent="0.35">
      <c r="A108" s="21" t="s">
        <v>4182</v>
      </c>
      <c r="B108" s="15" t="s">
        <v>4183</v>
      </c>
      <c r="C108" s="22" t="s">
        <v>2867</v>
      </c>
      <c r="D108" s="23">
        <v>6009516845840</v>
      </c>
      <c r="E108" s="22" t="s">
        <v>31</v>
      </c>
      <c r="F108" s="24">
        <v>335</v>
      </c>
      <c r="G108" s="24">
        <f t="shared" si="4"/>
        <v>335</v>
      </c>
      <c r="H108" s="25" t="s">
        <v>3080</v>
      </c>
    </row>
    <row r="109" spans="1:8" s="20" customFormat="1" ht="25.95" customHeight="1" x14ac:dyDescent="0.35">
      <c r="A109" s="21" t="s">
        <v>4184</v>
      </c>
      <c r="B109" s="15" t="s">
        <v>4185</v>
      </c>
      <c r="C109" s="22" t="s">
        <v>2867</v>
      </c>
      <c r="D109" s="23">
        <v>6009516845857</v>
      </c>
      <c r="E109" s="22" t="s">
        <v>31</v>
      </c>
      <c r="F109" s="24">
        <v>445</v>
      </c>
      <c r="G109" s="24">
        <f t="shared" si="4"/>
        <v>445</v>
      </c>
      <c r="H109" s="25" t="s">
        <v>3080</v>
      </c>
    </row>
    <row r="110" spans="1:8" s="20" customFormat="1" ht="25.95" customHeight="1" x14ac:dyDescent="0.35">
      <c r="A110" s="21" t="s">
        <v>371</v>
      </c>
      <c r="B110" s="15" t="s">
        <v>1672</v>
      </c>
      <c r="C110" s="22" t="s">
        <v>2867</v>
      </c>
      <c r="D110" s="23">
        <v>6009516828317</v>
      </c>
      <c r="E110" s="22" t="s">
        <v>0</v>
      </c>
      <c r="F110" s="24">
        <v>525</v>
      </c>
      <c r="G110" s="24">
        <f t="shared" si="2"/>
        <v>525</v>
      </c>
      <c r="H110" s="25" t="s">
        <v>3080</v>
      </c>
    </row>
    <row r="111" spans="1:8" s="20" customFormat="1" ht="25.95" customHeight="1" x14ac:dyDescent="0.35">
      <c r="A111" s="21" t="s">
        <v>372</v>
      </c>
      <c r="B111" s="15" t="s">
        <v>373</v>
      </c>
      <c r="C111" s="22" t="s">
        <v>2867</v>
      </c>
      <c r="D111" s="23">
        <v>6009516828331</v>
      </c>
      <c r="E111" s="22" t="s">
        <v>0</v>
      </c>
      <c r="F111" s="24">
        <v>494.29699999999997</v>
      </c>
      <c r="G111" s="24">
        <f t="shared" si="2"/>
        <v>494.29699999999997</v>
      </c>
      <c r="H111" s="25" t="s">
        <v>3080</v>
      </c>
    </row>
    <row r="112" spans="1:8" s="20" customFormat="1" ht="25.95" customHeight="1" x14ac:dyDescent="0.35">
      <c r="A112" s="21" t="s">
        <v>3569</v>
      </c>
      <c r="B112" s="15" t="s">
        <v>3570</v>
      </c>
      <c r="C112" s="22" t="s">
        <v>2867</v>
      </c>
      <c r="D112" s="23">
        <v>6009516809699</v>
      </c>
      <c r="E112" s="22" t="s">
        <v>0</v>
      </c>
      <c r="F112" s="24">
        <v>6295</v>
      </c>
      <c r="G112" s="24">
        <f t="shared" si="2"/>
        <v>6295</v>
      </c>
      <c r="H112" s="25" t="s">
        <v>3080</v>
      </c>
    </row>
    <row r="113" spans="1:8" s="20" customFormat="1" ht="25.95" customHeight="1" x14ac:dyDescent="0.35">
      <c r="A113" s="21" t="s">
        <v>3571</v>
      </c>
      <c r="B113" s="15" t="s">
        <v>3572</v>
      </c>
      <c r="C113" s="22" t="s">
        <v>2867</v>
      </c>
      <c r="D113" s="23">
        <v>6009516809705</v>
      </c>
      <c r="E113" s="22" t="s">
        <v>0</v>
      </c>
      <c r="F113" s="24">
        <v>6325</v>
      </c>
      <c r="G113" s="24">
        <f t="shared" si="2"/>
        <v>6325</v>
      </c>
      <c r="H113" s="25" t="s">
        <v>3080</v>
      </c>
    </row>
    <row r="114" spans="1:8" s="20" customFormat="1" ht="25.95" customHeight="1" x14ac:dyDescent="0.35">
      <c r="A114" s="21" t="s">
        <v>3573</v>
      </c>
      <c r="B114" s="15" t="s">
        <v>3574</v>
      </c>
      <c r="C114" s="22" t="s">
        <v>2867</v>
      </c>
      <c r="D114" s="23">
        <v>6009516809712</v>
      </c>
      <c r="E114" s="22" t="s">
        <v>0</v>
      </c>
      <c r="F114" s="24">
        <v>6375</v>
      </c>
      <c r="G114" s="24">
        <f t="shared" si="2"/>
        <v>6375</v>
      </c>
      <c r="H114" s="25" t="s">
        <v>3080</v>
      </c>
    </row>
    <row r="115" spans="1:8" s="20" customFormat="1" ht="25.95" customHeight="1" x14ac:dyDescent="0.35">
      <c r="A115" s="21" t="s">
        <v>3575</v>
      </c>
      <c r="B115" s="15" t="s">
        <v>3576</v>
      </c>
      <c r="C115" s="22" t="s">
        <v>2867</v>
      </c>
      <c r="D115" s="23">
        <v>6009516809729</v>
      </c>
      <c r="E115" s="22" t="s">
        <v>0</v>
      </c>
      <c r="F115" s="24">
        <v>6499</v>
      </c>
      <c r="G115" s="24">
        <f t="shared" si="2"/>
        <v>6499</v>
      </c>
      <c r="H115" s="25" t="s">
        <v>3080</v>
      </c>
    </row>
    <row r="116" spans="1:8" s="20" customFormat="1" ht="25.95" customHeight="1" x14ac:dyDescent="0.35">
      <c r="A116" s="21" t="s">
        <v>3577</v>
      </c>
      <c r="B116" s="15" t="s">
        <v>3578</v>
      </c>
      <c r="C116" s="22" t="s">
        <v>2867</v>
      </c>
      <c r="D116" s="23">
        <v>6009516809736</v>
      </c>
      <c r="E116" s="22" t="s">
        <v>0</v>
      </c>
      <c r="F116" s="24">
        <v>7750</v>
      </c>
      <c r="G116" s="24">
        <f t="shared" si="2"/>
        <v>7750</v>
      </c>
      <c r="H116" s="25" t="s">
        <v>3080</v>
      </c>
    </row>
    <row r="117" spans="1:8" s="20" customFormat="1" ht="25.95" customHeight="1" x14ac:dyDescent="0.35">
      <c r="A117" s="21" t="s">
        <v>3582</v>
      </c>
      <c r="B117" s="15" t="s">
        <v>3583</v>
      </c>
      <c r="C117" s="22" t="s">
        <v>2867</v>
      </c>
      <c r="D117" s="23">
        <v>6009516809743</v>
      </c>
      <c r="E117" s="22" t="s">
        <v>0</v>
      </c>
      <c r="F117" s="24">
        <v>5999</v>
      </c>
      <c r="G117" s="24">
        <f t="shared" si="2"/>
        <v>5999</v>
      </c>
      <c r="H117" s="25" t="s">
        <v>3080</v>
      </c>
    </row>
    <row r="118" spans="1:8" s="20" customFormat="1" ht="25.95" customHeight="1" x14ac:dyDescent="0.35">
      <c r="A118" s="21" t="s">
        <v>3584</v>
      </c>
      <c r="B118" s="15" t="s">
        <v>3585</v>
      </c>
      <c r="C118" s="22" t="s">
        <v>2867</v>
      </c>
      <c r="D118" s="23">
        <v>6009516809750</v>
      </c>
      <c r="E118" s="22" t="s">
        <v>0</v>
      </c>
      <c r="F118" s="24">
        <v>6250</v>
      </c>
      <c r="G118" s="24">
        <f t="shared" si="2"/>
        <v>6250</v>
      </c>
      <c r="H118" s="25" t="s">
        <v>3080</v>
      </c>
    </row>
    <row r="119" spans="1:8" s="20" customFormat="1" ht="25.95" customHeight="1" x14ac:dyDescent="0.35">
      <c r="A119" s="21" t="s">
        <v>3092</v>
      </c>
      <c r="B119" s="15" t="s">
        <v>3551</v>
      </c>
      <c r="C119" s="22" t="s">
        <v>2867</v>
      </c>
      <c r="D119" s="23">
        <v>6009516807770</v>
      </c>
      <c r="E119" s="22" t="s">
        <v>8</v>
      </c>
      <c r="F119" s="24">
        <v>265</v>
      </c>
      <c r="G119" s="24">
        <f t="shared" si="2"/>
        <v>265</v>
      </c>
      <c r="H119" s="25" t="s">
        <v>3080</v>
      </c>
    </row>
    <row r="120" spans="1:8" s="20" customFormat="1" ht="25.95" customHeight="1" x14ac:dyDescent="0.35">
      <c r="A120" s="21" t="s">
        <v>3093</v>
      </c>
      <c r="B120" s="15" t="s">
        <v>3552</v>
      </c>
      <c r="C120" s="22" t="s">
        <v>2867</v>
      </c>
      <c r="D120" s="23">
        <v>6009516807787</v>
      </c>
      <c r="E120" s="22" t="s">
        <v>8</v>
      </c>
      <c r="F120" s="24">
        <v>265</v>
      </c>
      <c r="G120" s="24">
        <f t="shared" si="2"/>
        <v>265</v>
      </c>
      <c r="H120" s="25" t="s">
        <v>3080</v>
      </c>
    </row>
    <row r="121" spans="1:8" s="20" customFormat="1" ht="25.95" customHeight="1" x14ac:dyDescent="0.35">
      <c r="A121" s="21" t="s">
        <v>3094</v>
      </c>
      <c r="B121" s="15" t="s">
        <v>3550</v>
      </c>
      <c r="C121" s="22" t="s">
        <v>2867</v>
      </c>
      <c r="D121" s="23">
        <v>6009516807794</v>
      </c>
      <c r="E121" s="22" t="s">
        <v>8</v>
      </c>
      <c r="F121" s="24">
        <v>265</v>
      </c>
      <c r="G121" s="24">
        <f t="shared" si="2"/>
        <v>265</v>
      </c>
      <c r="H121" s="25" t="s">
        <v>3080</v>
      </c>
    </row>
    <row r="122" spans="1:8" s="20" customFormat="1" ht="25.95" customHeight="1" x14ac:dyDescent="0.35">
      <c r="A122" s="21" t="s">
        <v>442</v>
      </c>
      <c r="B122" s="15" t="s">
        <v>1682</v>
      </c>
      <c r="C122" s="22" t="s">
        <v>2867</v>
      </c>
      <c r="D122" s="23">
        <v>6009516828508</v>
      </c>
      <c r="E122" s="22" t="s">
        <v>0</v>
      </c>
      <c r="F122" s="24">
        <v>47.895000000000003</v>
      </c>
      <c r="G122" s="24">
        <f t="shared" si="2"/>
        <v>47.895000000000003</v>
      </c>
      <c r="H122" s="25" t="s">
        <v>3080</v>
      </c>
    </row>
    <row r="123" spans="1:8" s="20" customFormat="1" ht="25.95" customHeight="1" x14ac:dyDescent="0.35">
      <c r="A123" s="21" t="s">
        <v>443</v>
      </c>
      <c r="B123" s="15" t="s">
        <v>444</v>
      </c>
      <c r="C123" s="22" t="s">
        <v>2867</v>
      </c>
      <c r="D123" s="23">
        <v>6009516828515</v>
      </c>
      <c r="E123" s="22" t="s">
        <v>0</v>
      </c>
      <c r="F123" s="24">
        <v>66.022999999999996</v>
      </c>
      <c r="G123" s="24">
        <f t="shared" si="2"/>
        <v>66.022999999999996</v>
      </c>
      <c r="H123" s="25" t="s">
        <v>3080</v>
      </c>
    </row>
    <row r="124" spans="1:8" s="20" customFormat="1" ht="25.95" customHeight="1" x14ac:dyDescent="0.35">
      <c r="A124" s="21" t="s">
        <v>472</v>
      </c>
      <c r="B124" s="15" t="s">
        <v>1690</v>
      </c>
      <c r="C124" s="22" t="s">
        <v>2867</v>
      </c>
      <c r="D124" s="23">
        <v>6009516828584</v>
      </c>
      <c r="E124" s="22" t="s">
        <v>0</v>
      </c>
      <c r="F124" s="24">
        <v>419</v>
      </c>
      <c r="G124" s="24">
        <f t="shared" si="2"/>
        <v>419</v>
      </c>
      <c r="H124" s="25" t="s">
        <v>4058</v>
      </c>
    </row>
    <row r="125" spans="1:8" s="20" customFormat="1" ht="25.95" customHeight="1" x14ac:dyDescent="0.35">
      <c r="A125" s="21" t="s">
        <v>507</v>
      </c>
      <c r="B125" s="15" t="s">
        <v>1699</v>
      </c>
      <c r="C125" s="22" t="s">
        <v>2867</v>
      </c>
      <c r="D125" s="23">
        <v>6009516828607</v>
      </c>
      <c r="E125" s="22" t="s">
        <v>0</v>
      </c>
      <c r="F125" s="24">
        <v>197</v>
      </c>
      <c r="G125" s="24">
        <f t="shared" si="2"/>
        <v>197</v>
      </c>
      <c r="H125" s="25" t="s">
        <v>3080</v>
      </c>
    </row>
    <row r="126" spans="1:8" s="20" customFormat="1" ht="25.95" customHeight="1" x14ac:dyDescent="0.35">
      <c r="A126" s="21" t="s">
        <v>508</v>
      </c>
      <c r="B126" s="15" t="s">
        <v>3644</v>
      </c>
      <c r="C126" s="22" t="s">
        <v>2867</v>
      </c>
      <c r="D126" s="23">
        <v>6009516828621</v>
      </c>
      <c r="E126" s="22" t="s">
        <v>0</v>
      </c>
      <c r="F126" s="24">
        <v>116.4093991</v>
      </c>
      <c r="G126" s="24">
        <f t="shared" si="2"/>
        <v>116.4093991</v>
      </c>
      <c r="H126" s="25" t="s">
        <v>4058</v>
      </c>
    </row>
    <row r="127" spans="1:8" s="20" customFormat="1" ht="25.95" customHeight="1" x14ac:dyDescent="0.35">
      <c r="A127" s="21" t="s">
        <v>509</v>
      </c>
      <c r="B127" s="15" t="s">
        <v>1700</v>
      </c>
      <c r="C127" s="22" t="s">
        <v>2867</v>
      </c>
      <c r="D127" s="23">
        <v>6009516828638</v>
      </c>
      <c r="E127" s="22" t="s">
        <v>0</v>
      </c>
      <c r="F127" s="24">
        <v>182</v>
      </c>
      <c r="G127" s="24">
        <f t="shared" si="2"/>
        <v>182</v>
      </c>
      <c r="H127" s="25" t="s">
        <v>3080</v>
      </c>
    </row>
    <row r="128" spans="1:8" s="20" customFormat="1" ht="25.95" customHeight="1" x14ac:dyDescent="0.35">
      <c r="A128" s="21" t="s">
        <v>510</v>
      </c>
      <c r="B128" s="15" t="s">
        <v>3645</v>
      </c>
      <c r="C128" s="22" t="s">
        <v>2867</v>
      </c>
      <c r="D128" s="23">
        <v>6009516828645</v>
      </c>
      <c r="E128" s="22" t="s">
        <v>0</v>
      </c>
      <c r="F128" s="24">
        <v>118.6164358</v>
      </c>
      <c r="G128" s="24">
        <f t="shared" si="2"/>
        <v>118.6164358</v>
      </c>
      <c r="H128" s="25" t="s">
        <v>4058</v>
      </c>
    </row>
    <row r="129" spans="1:8" s="20" customFormat="1" ht="25.95" customHeight="1" x14ac:dyDescent="0.35">
      <c r="A129" s="21" t="s">
        <v>511</v>
      </c>
      <c r="B129" s="15" t="s">
        <v>1701</v>
      </c>
      <c r="C129" s="22" t="s">
        <v>2867</v>
      </c>
      <c r="D129" s="23">
        <v>6009516828652</v>
      </c>
      <c r="E129" s="22" t="s">
        <v>0</v>
      </c>
      <c r="F129" s="24">
        <v>197</v>
      </c>
      <c r="G129" s="24">
        <f t="shared" si="2"/>
        <v>197</v>
      </c>
      <c r="H129" s="25" t="s">
        <v>3080</v>
      </c>
    </row>
    <row r="130" spans="1:8" s="20" customFormat="1" ht="25.95" customHeight="1" x14ac:dyDescent="0.35">
      <c r="A130" s="21" t="s">
        <v>512</v>
      </c>
      <c r="B130" s="15" t="s">
        <v>1702</v>
      </c>
      <c r="C130" s="22" t="s">
        <v>2867</v>
      </c>
      <c r="D130" s="23">
        <v>6009516828669</v>
      </c>
      <c r="E130" s="22" t="s">
        <v>0</v>
      </c>
      <c r="F130" s="24">
        <v>182</v>
      </c>
      <c r="G130" s="24">
        <f t="shared" si="2"/>
        <v>182</v>
      </c>
      <c r="H130" s="25" t="s">
        <v>3080</v>
      </c>
    </row>
    <row r="131" spans="1:8" s="20" customFormat="1" ht="25.95" customHeight="1" x14ac:dyDescent="0.35">
      <c r="A131" s="21" t="s">
        <v>513</v>
      </c>
      <c r="B131" s="15" t="s">
        <v>1703</v>
      </c>
      <c r="C131" s="22" t="s">
        <v>2867</v>
      </c>
      <c r="D131" s="23">
        <v>6009516828676</v>
      </c>
      <c r="E131" s="22" t="s">
        <v>0</v>
      </c>
      <c r="F131" s="24">
        <v>197</v>
      </c>
      <c r="G131" s="24">
        <f t="shared" si="2"/>
        <v>197</v>
      </c>
      <c r="H131" s="25" t="s">
        <v>3080</v>
      </c>
    </row>
    <row r="132" spans="1:8" s="20" customFormat="1" ht="25.95" customHeight="1" x14ac:dyDescent="0.35">
      <c r="A132" s="21" t="s">
        <v>514</v>
      </c>
      <c r="B132" s="15" t="s">
        <v>1704</v>
      </c>
      <c r="C132" s="22" t="s">
        <v>2867</v>
      </c>
      <c r="D132" s="23">
        <v>6009516828690</v>
      </c>
      <c r="E132" s="22" t="s">
        <v>0</v>
      </c>
      <c r="F132" s="24">
        <v>210</v>
      </c>
      <c r="G132" s="24">
        <f t="shared" si="2"/>
        <v>210</v>
      </c>
      <c r="H132" s="25" t="s">
        <v>3080</v>
      </c>
    </row>
    <row r="133" spans="1:8" s="20" customFormat="1" ht="25.95" customHeight="1" x14ac:dyDescent="0.35">
      <c r="A133" s="21" t="s">
        <v>515</v>
      </c>
      <c r="B133" s="15" t="s">
        <v>1705</v>
      </c>
      <c r="C133" s="22" t="s">
        <v>2867</v>
      </c>
      <c r="D133" s="23">
        <v>6009516828713</v>
      </c>
      <c r="E133" s="22" t="s">
        <v>0</v>
      </c>
      <c r="F133" s="24">
        <v>215</v>
      </c>
      <c r="G133" s="24">
        <f t="shared" si="2"/>
        <v>215</v>
      </c>
      <c r="H133" s="25" t="s">
        <v>4058</v>
      </c>
    </row>
    <row r="134" spans="1:8" s="20" customFormat="1" ht="25.95" customHeight="1" x14ac:dyDescent="0.35">
      <c r="A134" s="21" t="s">
        <v>516</v>
      </c>
      <c r="B134" s="15" t="s">
        <v>1706</v>
      </c>
      <c r="C134" s="22" t="s">
        <v>2867</v>
      </c>
      <c r="D134" s="23">
        <v>6009516828720</v>
      </c>
      <c r="E134" s="22" t="s">
        <v>0</v>
      </c>
      <c r="F134" s="24">
        <v>215</v>
      </c>
      <c r="G134" s="24">
        <f t="shared" si="2"/>
        <v>215</v>
      </c>
      <c r="H134" s="25" t="s">
        <v>3080</v>
      </c>
    </row>
    <row r="135" spans="1:8" s="20" customFormat="1" ht="25.95" customHeight="1" x14ac:dyDescent="0.35">
      <c r="A135" s="21" t="s">
        <v>517</v>
      </c>
      <c r="B135" s="15" t="s">
        <v>1707</v>
      </c>
      <c r="C135" s="22" t="s">
        <v>2867</v>
      </c>
      <c r="D135" s="23">
        <v>6009516828737</v>
      </c>
      <c r="E135" s="22" t="s">
        <v>0</v>
      </c>
      <c r="F135" s="24">
        <v>225</v>
      </c>
      <c r="G135" s="24">
        <f t="shared" si="2"/>
        <v>225</v>
      </c>
      <c r="H135" s="25" t="s">
        <v>3080</v>
      </c>
    </row>
    <row r="136" spans="1:8" s="20" customFormat="1" ht="25.95" customHeight="1" x14ac:dyDescent="0.35">
      <c r="A136" s="21" t="s">
        <v>518</v>
      </c>
      <c r="B136" s="15" t="s">
        <v>1708</v>
      </c>
      <c r="C136" s="22" t="s">
        <v>2867</v>
      </c>
      <c r="D136" s="23">
        <v>6009516828744</v>
      </c>
      <c r="E136" s="22" t="s">
        <v>0</v>
      </c>
      <c r="F136" s="24">
        <v>332.5</v>
      </c>
      <c r="G136" s="24">
        <f t="shared" si="2"/>
        <v>332.5</v>
      </c>
      <c r="H136" s="25" t="s">
        <v>3080</v>
      </c>
    </row>
    <row r="137" spans="1:8" s="20" customFormat="1" ht="25.95" customHeight="1" x14ac:dyDescent="0.35">
      <c r="A137" s="21" t="s">
        <v>519</v>
      </c>
      <c r="B137" s="15" t="s">
        <v>1709</v>
      </c>
      <c r="C137" s="22" t="s">
        <v>2867</v>
      </c>
      <c r="D137" s="23">
        <v>6009516828751</v>
      </c>
      <c r="E137" s="22" t="s">
        <v>0</v>
      </c>
      <c r="F137" s="24">
        <v>729</v>
      </c>
      <c r="G137" s="24">
        <f t="shared" si="2"/>
        <v>729</v>
      </c>
      <c r="H137" s="25" t="s">
        <v>3080</v>
      </c>
    </row>
    <row r="138" spans="1:8" s="20" customFormat="1" ht="25.95" customHeight="1" x14ac:dyDescent="0.35">
      <c r="A138" s="21" t="s">
        <v>520</v>
      </c>
      <c r="B138" s="15" t="s">
        <v>1710</v>
      </c>
      <c r="C138" s="22" t="s">
        <v>2867</v>
      </c>
      <c r="D138" s="23">
        <v>6009516828768</v>
      </c>
      <c r="E138" s="22" t="s">
        <v>0</v>
      </c>
      <c r="F138" s="24">
        <v>265</v>
      </c>
      <c r="G138" s="24">
        <f t="shared" si="2"/>
        <v>265</v>
      </c>
      <c r="H138" s="25" t="s">
        <v>3080</v>
      </c>
    </row>
    <row r="139" spans="1:8" s="20" customFormat="1" ht="25.95" customHeight="1" x14ac:dyDescent="0.35">
      <c r="A139" s="21" t="s">
        <v>2241</v>
      </c>
      <c r="B139" s="15" t="s">
        <v>2242</v>
      </c>
      <c r="C139" s="22" t="s">
        <v>2867</v>
      </c>
      <c r="D139" s="23">
        <v>6009516803567</v>
      </c>
      <c r="E139" s="22" t="s">
        <v>0</v>
      </c>
      <c r="F139" s="24">
        <v>117.31700000000001</v>
      </c>
      <c r="G139" s="24">
        <f t="shared" si="2"/>
        <v>117.31700000000001</v>
      </c>
      <c r="H139" s="25" t="s">
        <v>4058</v>
      </c>
    </row>
    <row r="140" spans="1:8" s="20" customFormat="1" ht="25.95" customHeight="1" x14ac:dyDescent="0.35">
      <c r="A140" s="21" t="s">
        <v>2243</v>
      </c>
      <c r="B140" s="15" t="s">
        <v>2244</v>
      </c>
      <c r="C140" s="22" t="s">
        <v>2867</v>
      </c>
      <c r="D140" s="23">
        <v>6009516803574</v>
      </c>
      <c r="E140" s="22" t="s">
        <v>0</v>
      </c>
      <c r="F140" s="24">
        <v>139.05000000000001</v>
      </c>
      <c r="G140" s="24">
        <f t="shared" si="2"/>
        <v>139.05000000000001</v>
      </c>
      <c r="H140" s="25" t="s">
        <v>4058</v>
      </c>
    </row>
    <row r="141" spans="1:8" s="20" customFormat="1" ht="25.95" customHeight="1" x14ac:dyDescent="0.35">
      <c r="A141" s="21" t="s">
        <v>2245</v>
      </c>
      <c r="B141" s="15" t="s">
        <v>2246</v>
      </c>
      <c r="C141" s="22" t="s">
        <v>2867</v>
      </c>
      <c r="D141" s="23">
        <v>6009516803581</v>
      </c>
      <c r="E141" s="22" t="s">
        <v>0</v>
      </c>
      <c r="F141" s="24">
        <v>184.37</v>
      </c>
      <c r="G141" s="24">
        <f t="shared" si="2"/>
        <v>184.37</v>
      </c>
      <c r="H141" s="25" t="s">
        <v>4058</v>
      </c>
    </row>
    <row r="142" spans="1:8" s="20" customFormat="1" ht="25.95" customHeight="1" x14ac:dyDescent="0.35">
      <c r="A142" s="21" t="s">
        <v>2247</v>
      </c>
      <c r="B142" s="15" t="s">
        <v>2248</v>
      </c>
      <c r="C142" s="22" t="s">
        <v>2867</v>
      </c>
      <c r="D142" s="23">
        <v>6009516803598</v>
      </c>
      <c r="E142" s="22" t="s">
        <v>0</v>
      </c>
      <c r="F142" s="24">
        <v>216.6</v>
      </c>
      <c r="G142" s="24">
        <f t="shared" si="2"/>
        <v>216.6</v>
      </c>
      <c r="H142" s="25" t="s">
        <v>4058</v>
      </c>
    </row>
    <row r="143" spans="1:8" s="20" customFormat="1" ht="25.95" customHeight="1" x14ac:dyDescent="0.35">
      <c r="A143" s="21" t="s">
        <v>2252</v>
      </c>
      <c r="B143" s="15" t="s">
        <v>4108</v>
      </c>
      <c r="C143" s="22" t="s">
        <v>2867</v>
      </c>
      <c r="D143" s="23">
        <v>6009516802195</v>
      </c>
      <c r="E143" s="22" t="s">
        <v>0</v>
      </c>
      <c r="F143" s="24">
        <v>259</v>
      </c>
      <c r="G143" s="24">
        <f t="shared" si="2"/>
        <v>259</v>
      </c>
      <c r="H143" s="25" t="s">
        <v>3080</v>
      </c>
    </row>
    <row r="144" spans="1:8" s="20" customFormat="1" ht="25.95" customHeight="1" x14ac:dyDescent="0.35">
      <c r="A144" s="21" t="s">
        <v>660</v>
      </c>
      <c r="B144" s="15" t="s">
        <v>661</v>
      </c>
      <c r="C144" s="22" t="s">
        <v>2867</v>
      </c>
      <c r="D144" s="23">
        <v>6009516837586</v>
      </c>
      <c r="E144" s="22" t="s">
        <v>8</v>
      </c>
      <c r="F144" s="24">
        <v>229</v>
      </c>
      <c r="G144" s="24">
        <f t="shared" si="2"/>
        <v>229</v>
      </c>
      <c r="H144" s="25" t="s">
        <v>3080</v>
      </c>
    </row>
    <row r="145" spans="1:8" s="20" customFormat="1" ht="25.95" customHeight="1" x14ac:dyDescent="0.35">
      <c r="A145" s="21" t="s">
        <v>662</v>
      </c>
      <c r="B145" s="15" t="s">
        <v>663</v>
      </c>
      <c r="C145" s="22" t="s">
        <v>2867</v>
      </c>
      <c r="D145" s="23">
        <v>6009516837593</v>
      </c>
      <c r="E145" s="22" t="s">
        <v>8</v>
      </c>
      <c r="F145" s="24">
        <v>575</v>
      </c>
      <c r="G145" s="24">
        <f t="shared" si="2"/>
        <v>575</v>
      </c>
      <c r="H145" s="25" t="s">
        <v>3080</v>
      </c>
    </row>
    <row r="146" spans="1:8" s="20" customFormat="1" ht="25.95" customHeight="1" x14ac:dyDescent="0.35">
      <c r="A146" s="21" t="s">
        <v>664</v>
      </c>
      <c r="B146" s="15" t="s">
        <v>1725</v>
      </c>
      <c r="C146" s="22" t="s">
        <v>2867</v>
      </c>
      <c r="D146" s="23">
        <v>6009516837609</v>
      </c>
      <c r="E146" s="22" t="s">
        <v>0</v>
      </c>
      <c r="F146" s="24">
        <v>39.5</v>
      </c>
      <c r="G146" s="24">
        <f t="shared" si="2"/>
        <v>39.5</v>
      </c>
      <c r="H146" s="25" t="s">
        <v>3080</v>
      </c>
    </row>
    <row r="147" spans="1:8" s="20" customFormat="1" ht="25.95" customHeight="1" x14ac:dyDescent="0.35">
      <c r="A147" s="21" t="s">
        <v>665</v>
      </c>
      <c r="B147" s="15" t="s">
        <v>1726</v>
      </c>
      <c r="C147" s="22" t="s">
        <v>2867</v>
      </c>
      <c r="D147" s="23">
        <v>6009516837616</v>
      </c>
      <c r="E147" s="22" t="s">
        <v>8</v>
      </c>
      <c r="F147" s="24">
        <v>25.5</v>
      </c>
      <c r="G147" s="24">
        <f t="shared" si="2"/>
        <v>25.5</v>
      </c>
      <c r="H147" s="25" t="s">
        <v>3080</v>
      </c>
    </row>
    <row r="148" spans="1:8" s="20" customFormat="1" ht="25.95" customHeight="1" x14ac:dyDescent="0.35">
      <c r="A148" s="21" t="s">
        <v>666</v>
      </c>
      <c r="B148" s="15" t="s">
        <v>667</v>
      </c>
      <c r="C148" s="22" t="s">
        <v>2867</v>
      </c>
      <c r="D148" s="23">
        <v>6009516837623</v>
      </c>
      <c r="E148" s="22" t="s">
        <v>8</v>
      </c>
      <c r="F148" s="24">
        <v>27.8</v>
      </c>
      <c r="G148" s="24">
        <f t="shared" si="2"/>
        <v>27.8</v>
      </c>
      <c r="H148" s="25" t="s">
        <v>3080</v>
      </c>
    </row>
    <row r="149" spans="1:8" s="20" customFormat="1" ht="25.95" customHeight="1" x14ac:dyDescent="0.35">
      <c r="A149" s="21" t="s">
        <v>668</v>
      </c>
      <c r="B149" s="15" t="s">
        <v>669</v>
      </c>
      <c r="C149" s="22" t="s">
        <v>2867</v>
      </c>
      <c r="D149" s="23">
        <v>6009516828829</v>
      </c>
      <c r="E149" s="22" t="s">
        <v>0</v>
      </c>
      <c r="F149" s="24">
        <v>440</v>
      </c>
      <c r="G149" s="24">
        <f t="shared" si="2"/>
        <v>440</v>
      </c>
      <c r="H149" s="25" t="s">
        <v>4058</v>
      </c>
    </row>
    <row r="150" spans="1:8" s="20" customFormat="1" ht="25.95" customHeight="1" x14ac:dyDescent="0.35">
      <c r="A150" s="21" t="s">
        <v>670</v>
      </c>
      <c r="B150" s="15" t="s">
        <v>1727</v>
      </c>
      <c r="C150" s="22" t="s">
        <v>2867</v>
      </c>
      <c r="D150" s="23">
        <v>6009516828942</v>
      </c>
      <c r="E150" s="22" t="s">
        <v>0</v>
      </c>
      <c r="F150" s="24">
        <v>6870</v>
      </c>
      <c r="G150" s="24">
        <f t="shared" si="2"/>
        <v>6870</v>
      </c>
      <c r="H150" s="25" t="s">
        <v>4058</v>
      </c>
    </row>
    <row r="151" spans="1:8" s="20" customFormat="1" ht="25.95" customHeight="1" x14ac:dyDescent="0.35">
      <c r="A151" s="21" t="s">
        <v>671</v>
      </c>
      <c r="B151" s="15" t="s">
        <v>1728</v>
      </c>
      <c r="C151" s="22" t="s">
        <v>2867</v>
      </c>
      <c r="D151" s="23">
        <v>6009516828966</v>
      </c>
      <c r="E151" s="22" t="s">
        <v>0</v>
      </c>
      <c r="F151" s="24">
        <v>899</v>
      </c>
      <c r="G151" s="24">
        <f t="shared" si="2"/>
        <v>899</v>
      </c>
      <c r="H151" s="25" t="s">
        <v>3080</v>
      </c>
    </row>
    <row r="152" spans="1:8" s="20" customFormat="1" ht="25.95" customHeight="1" x14ac:dyDescent="0.35">
      <c r="A152" s="21" t="s">
        <v>672</v>
      </c>
      <c r="B152" s="15" t="s">
        <v>1729</v>
      </c>
      <c r="C152" s="22" t="s">
        <v>2867</v>
      </c>
      <c r="D152" s="23">
        <v>6009516828973</v>
      </c>
      <c r="E152" s="22" t="s">
        <v>0</v>
      </c>
      <c r="F152" s="24">
        <v>1165</v>
      </c>
      <c r="G152" s="24">
        <f t="shared" si="2"/>
        <v>1165</v>
      </c>
      <c r="H152" s="25" t="s">
        <v>3080</v>
      </c>
    </row>
    <row r="153" spans="1:8" s="20" customFormat="1" ht="25.95" customHeight="1" x14ac:dyDescent="0.35">
      <c r="A153" s="21" t="s">
        <v>731</v>
      </c>
      <c r="B153" s="15" t="s">
        <v>1737</v>
      </c>
      <c r="C153" s="22" t="s">
        <v>2867</v>
      </c>
      <c r="D153" s="23">
        <v>6009516829260</v>
      </c>
      <c r="E153" s="22" t="s">
        <v>0</v>
      </c>
      <c r="F153" s="24">
        <v>12</v>
      </c>
      <c r="G153" s="24">
        <f t="shared" si="2"/>
        <v>12</v>
      </c>
      <c r="H153" s="25" t="s">
        <v>4058</v>
      </c>
    </row>
    <row r="154" spans="1:8" s="20" customFormat="1" ht="25.95" customHeight="1" x14ac:dyDescent="0.35">
      <c r="A154" s="21" t="s">
        <v>732</v>
      </c>
      <c r="B154" s="15" t="s">
        <v>1738</v>
      </c>
      <c r="C154" s="22" t="s">
        <v>2867</v>
      </c>
      <c r="D154" s="23">
        <v>6009516829284</v>
      </c>
      <c r="E154" s="22" t="s">
        <v>31</v>
      </c>
      <c r="F154" s="24">
        <v>55</v>
      </c>
      <c r="G154" s="24">
        <f t="shared" ref="G154:G217" si="5">F154-(F154*$H$16)</f>
        <v>55</v>
      </c>
      <c r="H154" s="25" t="s">
        <v>4058</v>
      </c>
    </row>
    <row r="155" spans="1:8" s="20" customFormat="1" ht="25.95" customHeight="1" x14ac:dyDescent="0.35">
      <c r="A155" s="21" t="s">
        <v>733</v>
      </c>
      <c r="B155" s="15" t="s">
        <v>2951</v>
      </c>
      <c r="C155" s="22" t="s">
        <v>2867</v>
      </c>
      <c r="D155" s="23">
        <v>6009516829307</v>
      </c>
      <c r="E155" s="22" t="s">
        <v>0</v>
      </c>
      <c r="F155" s="24">
        <v>40.00816906</v>
      </c>
      <c r="G155" s="24">
        <f t="shared" si="5"/>
        <v>40.00816906</v>
      </c>
      <c r="H155" s="25" t="s">
        <v>4058</v>
      </c>
    </row>
    <row r="156" spans="1:8" s="20" customFormat="1" ht="25.95" customHeight="1" x14ac:dyDescent="0.35">
      <c r="A156" s="21" t="s">
        <v>734</v>
      </c>
      <c r="B156" s="15" t="s">
        <v>2952</v>
      </c>
      <c r="C156" s="22" t="s">
        <v>2867</v>
      </c>
      <c r="D156" s="23">
        <v>6009516829314</v>
      </c>
      <c r="E156" s="22" t="s">
        <v>0</v>
      </c>
      <c r="F156" s="24">
        <v>1.6097645700000001</v>
      </c>
      <c r="G156" s="24">
        <f t="shared" si="5"/>
        <v>1.6097645700000001</v>
      </c>
      <c r="H156" s="25" t="s">
        <v>4058</v>
      </c>
    </row>
    <row r="157" spans="1:8" s="20" customFormat="1" ht="25.95" customHeight="1" x14ac:dyDescent="0.35">
      <c r="A157" s="21" t="s">
        <v>735</v>
      </c>
      <c r="B157" s="15" t="s">
        <v>1739</v>
      </c>
      <c r="C157" s="22" t="s">
        <v>2867</v>
      </c>
      <c r="D157" s="23">
        <v>6009516829321</v>
      </c>
      <c r="E157" s="22" t="s">
        <v>0</v>
      </c>
      <c r="F157" s="24">
        <v>13.5</v>
      </c>
      <c r="G157" s="24">
        <f t="shared" si="5"/>
        <v>13.5</v>
      </c>
      <c r="H157" s="25" t="s">
        <v>4058</v>
      </c>
    </row>
    <row r="158" spans="1:8" s="20" customFormat="1" ht="25.95" customHeight="1" x14ac:dyDescent="0.35">
      <c r="A158" s="21" t="s">
        <v>736</v>
      </c>
      <c r="B158" s="15" t="s">
        <v>1740</v>
      </c>
      <c r="C158" s="22" t="s">
        <v>2867</v>
      </c>
      <c r="D158" s="23">
        <v>6009516829352</v>
      </c>
      <c r="E158" s="22" t="s">
        <v>0</v>
      </c>
      <c r="F158" s="24">
        <v>435</v>
      </c>
      <c r="G158" s="24">
        <f t="shared" si="5"/>
        <v>435</v>
      </c>
      <c r="H158" s="25" t="s">
        <v>4058</v>
      </c>
    </row>
    <row r="159" spans="1:8" s="20" customFormat="1" ht="25.95" customHeight="1" x14ac:dyDescent="0.35">
      <c r="A159" s="21" t="s">
        <v>2283</v>
      </c>
      <c r="B159" s="15" t="s">
        <v>2284</v>
      </c>
      <c r="C159" s="22" t="s">
        <v>2867</v>
      </c>
      <c r="D159" s="23">
        <v>6009516829369</v>
      </c>
      <c r="E159" s="22" t="s">
        <v>0</v>
      </c>
      <c r="F159" s="24">
        <v>275</v>
      </c>
      <c r="G159" s="24">
        <f t="shared" si="5"/>
        <v>275</v>
      </c>
      <c r="H159" s="25" t="s">
        <v>4058</v>
      </c>
    </row>
    <row r="160" spans="1:8" s="20" customFormat="1" ht="25.95" customHeight="1" x14ac:dyDescent="0.35">
      <c r="A160" s="21" t="s">
        <v>737</v>
      </c>
      <c r="B160" s="15" t="s">
        <v>1741</v>
      </c>
      <c r="C160" s="22" t="s">
        <v>2867</v>
      </c>
      <c r="D160" s="23">
        <v>6009516829390</v>
      </c>
      <c r="E160" s="22" t="s">
        <v>0</v>
      </c>
      <c r="F160" s="24">
        <v>370</v>
      </c>
      <c r="G160" s="24">
        <f t="shared" si="5"/>
        <v>370</v>
      </c>
      <c r="H160" s="25" t="s">
        <v>4058</v>
      </c>
    </row>
    <row r="161" spans="1:8" s="20" customFormat="1" ht="25.95" customHeight="1" x14ac:dyDescent="0.35">
      <c r="A161" s="21" t="s">
        <v>738</v>
      </c>
      <c r="B161" s="15" t="s">
        <v>2953</v>
      </c>
      <c r="C161" s="22" t="s">
        <v>2867</v>
      </c>
      <c r="D161" s="23">
        <v>6009516829406</v>
      </c>
      <c r="E161" s="22" t="s">
        <v>0</v>
      </c>
      <c r="F161" s="24">
        <v>210.44588239999999</v>
      </c>
      <c r="G161" s="24">
        <f t="shared" si="5"/>
        <v>210.44588239999999</v>
      </c>
      <c r="H161" s="25" t="s">
        <v>4058</v>
      </c>
    </row>
    <row r="162" spans="1:8" s="20" customFormat="1" ht="25.95" customHeight="1" x14ac:dyDescent="0.35">
      <c r="A162" s="21" t="s">
        <v>740</v>
      </c>
      <c r="B162" s="15" t="s">
        <v>1743</v>
      </c>
      <c r="C162" s="22" t="s">
        <v>2867</v>
      </c>
      <c r="D162" s="23">
        <v>6009516829437</v>
      </c>
      <c r="E162" s="22" t="s">
        <v>0</v>
      </c>
      <c r="F162" s="24">
        <v>442.9</v>
      </c>
      <c r="G162" s="24">
        <f t="shared" si="5"/>
        <v>442.9</v>
      </c>
      <c r="H162" s="25" t="s">
        <v>4058</v>
      </c>
    </row>
    <row r="163" spans="1:8" s="20" customFormat="1" ht="25.95" customHeight="1" x14ac:dyDescent="0.35">
      <c r="A163" s="21" t="s">
        <v>741</v>
      </c>
      <c r="B163" s="15" t="s">
        <v>1744</v>
      </c>
      <c r="C163" s="22" t="s">
        <v>2867</v>
      </c>
      <c r="D163" s="23">
        <v>6009516829444</v>
      </c>
      <c r="E163" s="22" t="s">
        <v>0</v>
      </c>
      <c r="F163" s="24">
        <v>617</v>
      </c>
      <c r="G163" s="24">
        <f t="shared" si="5"/>
        <v>617</v>
      </c>
      <c r="H163" s="25" t="s">
        <v>4058</v>
      </c>
    </row>
    <row r="164" spans="1:8" s="20" customFormat="1" ht="25.95" customHeight="1" x14ac:dyDescent="0.35">
      <c r="A164" s="21" t="s">
        <v>742</v>
      </c>
      <c r="B164" s="15" t="s">
        <v>743</v>
      </c>
      <c r="C164" s="22" t="s">
        <v>2867</v>
      </c>
      <c r="D164" s="23">
        <v>6009516829512</v>
      </c>
      <c r="E164" s="22" t="s">
        <v>0</v>
      </c>
      <c r="F164" s="24">
        <v>294.55399999999997</v>
      </c>
      <c r="G164" s="24">
        <f t="shared" si="5"/>
        <v>294.55399999999997</v>
      </c>
      <c r="H164" s="25" t="s">
        <v>4058</v>
      </c>
    </row>
    <row r="165" spans="1:8" s="20" customFormat="1" ht="25.95" customHeight="1" x14ac:dyDescent="0.35">
      <c r="A165" s="21" t="s">
        <v>744</v>
      </c>
      <c r="B165" s="15" t="s">
        <v>745</v>
      </c>
      <c r="C165" s="22" t="s">
        <v>2867</v>
      </c>
      <c r="D165" s="23">
        <v>6009516829529</v>
      </c>
      <c r="E165" s="22" t="s">
        <v>0</v>
      </c>
      <c r="F165" s="24">
        <v>416.52</v>
      </c>
      <c r="G165" s="24">
        <f t="shared" si="5"/>
        <v>416.52</v>
      </c>
      <c r="H165" s="25" t="s">
        <v>4058</v>
      </c>
    </row>
    <row r="166" spans="1:8" s="20" customFormat="1" ht="25.95" customHeight="1" x14ac:dyDescent="0.35">
      <c r="A166" s="21" t="s">
        <v>746</v>
      </c>
      <c r="B166" s="15" t="s">
        <v>1745</v>
      </c>
      <c r="C166" s="22" t="s">
        <v>2867</v>
      </c>
      <c r="D166" s="23">
        <v>6009516829536</v>
      </c>
      <c r="E166" s="22" t="s">
        <v>0</v>
      </c>
      <c r="F166" s="24">
        <v>1322.2222222222224</v>
      </c>
      <c r="G166" s="24">
        <f t="shared" si="5"/>
        <v>1322.2222222222224</v>
      </c>
      <c r="H166" s="25" t="s">
        <v>4058</v>
      </c>
    </row>
    <row r="167" spans="1:8" s="20" customFormat="1" ht="25.95" customHeight="1" x14ac:dyDescent="0.35">
      <c r="A167" s="21" t="s">
        <v>747</v>
      </c>
      <c r="B167" s="15" t="s">
        <v>1746</v>
      </c>
      <c r="C167" s="22" t="s">
        <v>2867</v>
      </c>
      <c r="D167" s="23">
        <v>6009516829543</v>
      </c>
      <c r="E167" s="22" t="s">
        <v>0</v>
      </c>
      <c r="F167" s="24">
        <v>1002.5358024691359</v>
      </c>
      <c r="G167" s="24">
        <f t="shared" si="5"/>
        <v>1002.5358024691359</v>
      </c>
      <c r="H167" s="25" t="s">
        <v>4058</v>
      </c>
    </row>
    <row r="168" spans="1:8" s="20" customFormat="1" ht="25.95" customHeight="1" x14ac:dyDescent="0.35">
      <c r="A168" s="21" t="s">
        <v>748</v>
      </c>
      <c r="B168" s="15" t="s">
        <v>2285</v>
      </c>
      <c r="C168" s="22" t="s">
        <v>2867</v>
      </c>
      <c r="D168" s="23">
        <v>6009516829550</v>
      </c>
      <c r="E168" s="22" t="s">
        <v>0</v>
      </c>
      <c r="F168" s="24">
        <v>1500</v>
      </c>
      <c r="G168" s="24">
        <f t="shared" si="5"/>
        <v>1500</v>
      </c>
      <c r="H168" s="25" t="s">
        <v>4058</v>
      </c>
    </row>
    <row r="169" spans="1:8" s="20" customFormat="1" ht="25.95" customHeight="1" x14ac:dyDescent="0.35">
      <c r="A169" s="21" t="s">
        <v>749</v>
      </c>
      <c r="B169" s="15" t="s">
        <v>1747</v>
      </c>
      <c r="C169" s="22" t="s">
        <v>2867</v>
      </c>
      <c r="D169" s="23">
        <v>6009516829604</v>
      </c>
      <c r="E169" s="22" t="s">
        <v>0</v>
      </c>
      <c r="F169" s="24">
        <v>823</v>
      </c>
      <c r="G169" s="24">
        <f t="shared" si="5"/>
        <v>823</v>
      </c>
      <c r="H169" s="25" t="s">
        <v>4058</v>
      </c>
    </row>
    <row r="170" spans="1:8" s="20" customFormat="1" ht="25.95" customHeight="1" x14ac:dyDescent="0.35">
      <c r="A170" s="21" t="s">
        <v>750</v>
      </c>
      <c r="B170" s="15" t="s">
        <v>1748</v>
      </c>
      <c r="C170" s="22" t="s">
        <v>2867</v>
      </c>
      <c r="D170" s="23">
        <v>6009516829611</v>
      </c>
      <c r="E170" s="22" t="s">
        <v>0</v>
      </c>
      <c r="F170" s="24">
        <v>1596.5</v>
      </c>
      <c r="G170" s="24">
        <f t="shared" si="5"/>
        <v>1596.5</v>
      </c>
      <c r="H170" s="25" t="s">
        <v>4058</v>
      </c>
    </row>
    <row r="171" spans="1:8" s="20" customFormat="1" ht="25.95" customHeight="1" x14ac:dyDescent="0.35">
      <c r="A171" s="21" t="s">
        <v>2610</v>
      </c>
      <c r="B171" s="15" t="s">
        <v>2611</v>
      </c>
      <c r="C171" s="22" t="s">
        <v>2867</v>
      </c>
      <c r="D171" s="23">
        <v>6009516838439</v>
      </c>
      <c r="E171" s="22" t="s">
        <v>0</v>
      </c>
      <c r="F171" s="24">
        <v>3150</v>
      </c>
      <c r="G171" s="24">
        <f t="shared" si="5"/>
        <v>3150</v>
      </c>
      <c r="H171" s="25" t="s">
        <v>3080</v>
      </c>
    </row>
    <row r="172" spans="1:8" s="20" customFormat="1" ht="25.95" customHeight="1" x14ac:dyDescent="0.35">
      <c r="A172" s="21" t="s">
        <v>2349</v>
      </c>
      <c r="B172" s="15" t="s">
        <v>2350</v>
      </c>
      <c r="C172" s="22" t="s">
        <v>2867</v>
      </c>
      <c r="D172" s="23">
        <v>6009516802706</v>
      </c>
      <c r="E172" s="22" t="s">
        <v>0</v>
      </c>
      <c r="F172" s="24">
        <v>69</v>
      </c>
      <c r="G172" s="24">
        <f t="shared" si="5"/>
        <v>69</v>
      </c>
      <c r="H172" s="25" t="s">
        <v>3080</v>
      </c>
    </row>
    <row r="173" spans="1:8" s="20" customFormat="1" ht="25.95" customHeight="1" x14ac:dyDescent="0.35">
      <c r="A173" s="21" t="s">
        <v>939</v>
      </c>
      <c r="B173" s="15" t="s">
        <v>1625</v>
      </c>
      <c r="C173" s="22" t="s">
        <v>2867</v>
      </c>
      <c r="D173" s="23">
        <v>6009516802683</v>
      </c>
      <c r="E173" s="22" t="s">
        <v>0</v>
      </c>
      <c r="F173" s="24">
        <v>209</v>
      </c>
      <c r="G173" s="24">
        <f t="shared" si="5"/>
        <v>209</v>
      </c>
      <c r="H173" s="25" t="s">
        <v>3080</v>
      </c>
    </row>
    <row r="174" spans="1:8" s="20" customFormat="1" ht="25.95" customHeight="1" x14ac:dyDescent="0.35">
      <c r="A174" s="21" t="s">
        <v>3638</v>
      </c>
      <c r="B174" s="15" t="s">
        <v>3639</v>
      </c>
      <c r="C174" s="22" t="s">
        <v>2867</v>
      </c>
      <c r="D174" s="23">
        <v>6009516809644</v>
      </c>
      <c r="E174" s="22" t="s">
        <v>0</v>
      </c>
      <c r="F174" s="24">
        <v>205</v>
      </c>
      <c r="G174" s="24">
        <f t="shared" si="5"/>
        <v>205</v>
      </c>
      <c r="H174" s="25" t="s">
        <v>3080</v>
      </c>
    </row>
    <row r="175" spans="1:8" s="20" customFormat="1" ht="25.95" customHeight="1" x14ac:dyDescent="0.35">
      <c r="A175" s="21" t="s">
        <v>2351</v>
      </c>
      <c r="B175" s="15" t="s">
        <v>2352</v>
      </c>
      <c r="C175" s="22" t="s">
        <v>2867</v>
      </c>
      <c r="D175" s="23">
        <v>6009516802690</v>
      </c>
      <c r="E175" s="22" t="s">
        <v>0</v>
      </c>
      <c r="F175" s="24">
        <v>115</v>
      </c>
      <c r="G175" s="24">
        <f t="shared" si="5"/>
        <v>115</v>
      </c>
      <c r="H175" s="25" t="s">
        <v>3080</v>
      </c>
    </row>
    <row r="176" spans="1:8" s="20" customFormat="1" ht="25.95" customHeight="1" x14ac:dyDescent="0.35">
      <c r="A176" s="21" t="s">
        <v>3636</v>
      </c>
      <c r="B176" s="15" t="s">
        <v>3637</v>
      </c>
      <c r="C176" s="22" t="s">
        <v>2867</v>
      </c>
      <c r="D176" s="23">
        <v>6009516809651</v>
      </c>
      <c r="E176" s="22" t="s">
        <v>0</v>
      </c>
      <c r="F176" s="24">
        <v>109</v>
      </c>
      <c r="G176" s="24">
        <f t="shared" si="5"/>
        <v>109</v>
      </c>
      <c r="H176" s="25" t="s">
        <v>3080</v>
      </c>
    </row>
    <row r="177" spans="1:8" s="20" customFormat="1" ht="25.95" customHeight="1" x14ac:dyDescent="0.35">
      <c r="A177" s="21" t="s">
        <v>943</v>
      </c>
      <c r="B177" s="15" t="s">
        <v>2524</v>
      </c>
      <c r="C177" s="22" t="s">
        <v>2867</v>
      </c>
      <c r="D177" s="23">
        <v>6009516829758</v>
      </c>
      <c r="E177" s="22" t="s">
        <v>0</v>
      </c>
      <c r="F177" s="24">
        <v>3050</v>
      </c>
      <c r="G177" s="24">
        <f t="shared" si="5"/>
        <v>3050</v>
      </c>
      <c r="H177" s="25" t="s">
        <v>3080</v>
      </c>
    </row>
    <row r="178" spans="1:8" s="20" customFormat="1" ht="25.95" customHeight="1" x14ac:dyDescent="0.35">
      <c r="A178" s="21" t="s">
        <v>958</v>
      </c>
      <c r="B178" s="15" t="s">
        <v>1912</v>
      </c>
      <c r="C178" s="22" t="s">
        <v>3198</v>
      </c>
      <c r="D178" s="23">
        <v>6009516829796</v>
      </c>
      <c r="E178" s="22" t="s">
        <v>0</v>
      </c>
      <c r="F178" s="24">
        <v>116</v>
      </c>
      <c r="G178" s="24">
        <f t="shared" si="5"/>
        <v>116</v>
      </c>
      <c r="H178" s="25" t="s">
        <v>3080</v>
      </c>
    </row>
    <row r="179" spans="1:8" s="20" customFormat="1" ht="25.95" customHeight="1" x14ac:dyDescent="0.35">
      <c r="A179" s="21" t="s">
        <v>959</v>
      </c>
      <c r="B179" s="15" t="s">
        <v>1913</v>
      </c>
      <c r="C179" s="22" t="s">
        <v>2867</v>
      </c>
      <c r="D179" s="23">
        <v>6009516829802</v>
      </c>
      <c r="E179" s="22" t="s">
        <v>31</v>
      </c>
      <c r="F179" s="24">
        <v>475</v>
      </c>
      <c r="G179" s="24">
        <f t="shared" si="5"/>
        <v>475</v>
      </c>
      <c r="H179" s="25" t="s">
        <v>3080</v>
      </c>
    </row>
    <row r="180" spans="1:8" s="20" customFormat="1" ht="25.95" customHeight="1" x14ac:dyDescent="0.35">
      <c r="A180" s="21" t="s">
        <v>960</v>
      </c>
      <c r="B180" s="15" t="s">
        <v>1914</v>
      </c>
      <c r="C180" s="22" t="s">
        <v>2867</v>
      </c>
      <c r="D180" s="23">
        <v>6009516829819</v>
      </c>
      <c r="E180" s="22" t="s">
        <v>0</v>
      </c>
      <c r="F180" s="24">
        <v>21.99</v>
      </c>
      <c r="G180" s="24">
        <f t="shared" si="5"/>
        <v>21.99</v>
      </c>
      <c r="H180" s="25" t="s">
        <v>3080</v>
      </c>
    </row>
    <row r="181" spans="1:8" s="20" customFormat="1" ht="25.95" customHeight="1" x14ac:dyDescent="0.35">
      <c r="A181" s="21" t="s">
        <v>961</v>
      </c>
      <c r="B181" s="15" t="s">
        <v>1915</v>
      </c>
      <c r="C181" s="22" t="s">
        <v>2867</v>
      </c>
      <c r="D181" s="23">
        <v>6009516829826</v>
      </c>
      <c r="E181" s="22" t="s">
        <v>0</v>
      </c>
      <c r="F181" s="24">
        <v>12.5</v>
      </c>
      <c r="G181" s="24">
        <f t="shared" si="5"/>
        <v>12.5</v>
      </c>
      <c r="H181" s="25" t="s">
        <v>3080</v>
      </c>
    </row>
    <row r="182" spans="1:8" s="20" customFormat="1" ht="25.95" customHeight="1" x14ac:dyDescent="0.35">
      <c r="A182" s="21" t="s">
        <v>962</v>
      </c>
      <c r="B182" s="15" t="s">
        <v>1916</v>
      </c>
      <c r="C182" s="22" t="s">
        <v>2867</v>
      </c>
      <c r="D182" s="23">
        <v>6009516829833</v>
      </c>
      <c r="E182" s="22" t="s">
        <v>0</v>
      </c>
      <c r="F182" s="24">
        <v>17.5</v>
      </c>
      <c r="G182" s="24">
        <f t="shared" si="5"/>
        <v>17.5</v>
      </c>
      <c r="H182" s="25" t="s">
        <v>3080</v>
      </c>
    </row>
    <row r="183" spans="1:8" s="20" customFormat="1" ht="25.95" customHeight="1" x14ac:dyDescent="0.35">
      <c r="A183" s="21" t="s">
        <v>3123</v>
      </c>
      <c r="B183" s="15" t="s">
        <v>3148</v>
      </c>
      <c r="C183" s="22" t="s">
        <v>2867</v>
      </c>
      <c r="D183" s="23">
        <v>6009516808043</v>
      </c>
      <c r="E183" s="22" t="s">
        <v>0</v>
      </c>
      <c r="F183" s="24">
        <v>10.25</v>
      </c>
      <c r="G183" s="24">
        <f t="shared" si="5"/>
        <v>10.25</v>
      </c>
      <c r="H183" s="25" t="s">
        <v>3080</v>
      </c>
    </row>
    <row r="184" spans="1:8" s="20" customFormat="1" ht="25.95" customHeight="1" x14ac:dyDescent="0.35">
      <c r="A184" s="21" t="s">
        <v>963</v>
      </c>
      <c r="B184" s="15" t="s">
        <v>1917</v>
      </c>
      <c r="C184" s="22" t="s">
        <v>2867</v>
      </c>
      <c r="D184" s="23">
        <v>6009516829840</v>
      </c>
      <c r="E184" s="22" t="s">
        <v>0</v>
      </c>
      <c r="F184" s="24">
        <v>10.25</v>
      </c>
      <c r="G184" s="24">
        <f t="shared" si="5"/>
        <v>10.25</v>
      </c>
      <c r="H184" s="25" t="s">
        <v>3080</v>
      </c>
    </row>
    <row r="185" spans="1:8" s="20" customFormat="1" ht="25.95" customHeight="1" x14ac:dyDescent="0.35">
      <c r="A185" s="21" t="s">
        <v>3121</v>
      </c>
      <c r="B185" s="15" t="s">
        <v>3146</v>
      </c>
      <c r="C185" s="22" t="s">
        <v>2867</v>
      </c>
      <c r="D185" s="23">
        <v>6009516808050</v>
      </c>
      <c r="E185" s="22" t="s">
        <v>0</v>
      </c>
      <c r="F185" s="24">
        <v>10.25</v>
      </c>
      <c r="G185" s="24">
        <f t="shared" si="5"/>
        <v>10.25</v>
      </c>
      <c r="H185" s="25" t="s">
        <v>3080</v>
      </c>
    </row>
    <row r="186" spans="1:8" s="20" customFormat="1" ht="25.95" customHeight="1" x14ac:dyDescent="0.35">
      <c r="A186" s="21" t="s">
        <v>964</v>
      </c>
      <c r="B186" s="15" t="s">
        <v>1918</v>
      </c>
      <c r="C186" s="22" t="s">
        <v>2867</v>
      </c>
      <c r="D186" s="23">
        <v>6009516829857</v>
      </c>
      <c r="E186" s="22" t="s">
        <v>0</v>
      </c>
      <c r="F186" s="24">
        <v>10.25</v>
      </c>
      <c r="G186" s="24">
        <f t="shared" si="5"/>
        <v>10.25</v>
      </c>
      <c r="H186" s="25" t="s">
        <v>3080</v>
      </c>
    </row>
    <row r="187" spans="1:8" s="20" customFormat="1" ht="25.95" customHeight="1" x14ac:dyDescent="0.35">
      <c r="A187" s="21" t="s">
        <v>3122</v>
      </c>
      <c r="B187" s="15" t="s">
        <v>3147</v>
      </c>
      <c r="C187" s="22" t="s">
        <v>2867</v>
      </c>
      <c r="D187" s="23">
        <v>6009516808067</v>
      </c>
      <c r="E187" s="22" t="s">
        <v>0</v>
      </c>
      <c r="F187" s="24">
        <v>10.25</v>
      </c>
      <c r="G187" s="24">
        <f t="shared" si="5"/>
        <v>10.25</v>
      </c>
      <c r="H187" s="25" t="s">
        <v>3080</v>
      </c>
    </row>
    <row r="188" spans="1:8" s="20" customFormat="1" ht="25.95" customHeight="1" x14ac:dyDescent="0.35">
      <c r="A188" s="21" t="s">
        <v>46</v>
      </c>
      <c r="B188" s="15" t="s">
        <v>2984</v>
      </c>
      <c r="C188" s="22" t="s">
        <v>2867</v>
      </c>
      <c r="D188" s="23">
        <v>6009516829871</v>
      </c>
      <c r="E188" s="22" t="s">
        <v>0</v>
      </c>
      <c r="F188" s="24">
        <v>7.604166666666667</v>
      </c>
      <c r="G188" s="24">
        <f t="shared" si="5"/>
        <v>7.604166666666667</v>
      </c>
      <c r="H188" s="25" t="s">
        <v>4058</v>
      </c>
    </row>
    <row r="189" spans="1:8" s="20" customFormat="1" ht="25.95" customHeight="1" x14ac:dyDescent="0.35">
      <c r="A189" s="21" t="s">
        <v>3686</v>
      </c>
      <c r="B189" s="15" t="s">
        <v>3712</v>
      </c>
      <c r="C189" s="22" t="s">
        <v>2867</v>
      </c>
      <c r="D189" s="23">
        <v>6009516811241</v>
      </c>
      <c r="E189" s="22" t="s">
        <v>0</v>
      </c>
      <c r="F189" s="24">
        <v>425</v>
      </c>
      <c r="G189" s="24">
        <f t="shared" si="5"/>
        <v>425</v>
      </c>
      <c r="H189" s="25" t="s">
        <v>3080</v>
      </c>
    </row>
    <row r="190" spans="1:8" s="20" customFormat="1" ht="25.95" customHeight="1" x14ac:dyDescent="0.35">
      <c r="A190" s="21" t="s">
        <v>965</v>
      </c>
      <c r="B190" s="15" t="s">
        <v>4336</v>
      </c>
      <c r="C190" s="22" t="s">
        <v>2867</v>
      </c>
      <c r="D190" s="23">
        <v>6009516829888</v>
      </c>
      <c r="E190" s="22" t="s">
        <v>0</v>
      </c>
      <c r="F190" s="24">
        <v>23999</v>
      </c>
      <c r="G190" s="24">
        <f t="shared" si="5"/>
        <v>23999</v>
      </c>
      <c r="H190" s="25" t="s">
        <v>3080</v>
      </c>
    </row>
    <row r="191" spans="1:8" s="20" customFormat="1" ht="25.95" customHeight="1" x14ac:dyDescent="0.35">
      <c r="A191" s="21" t="s">
        <v>3602</v>
      </c>
      <c r="B191" s="15" t="s">
        <v>4337</v>
      </c>
      <c r="C191" s="22" t="s">
        <v>2867</v>
      </c>
      <c r="D191" s="23">
        <v>6009516811265</v>
      </c>
      <c r="E191" s="22" t="s">
        <v>0</v>
      </c>
      <c r="F191" s="24">
        <v>21250</v>
      </c>
      <c r="G191" s="24">
        <f t="shared" si="5"/>
        <v>21250</v>
      </c>
      <c r="H191" s="25" t="s">
        <v>3080</v>
      </c>
    </row>
    <row r="192" spans="1:8" s="20" customFormat="1" ht="25.95" customHeight="1" x14ac:dyDescent="0.35">
      <c r="A192" s="21" t="s">
        <v>3604</v>
      </c>
      <c r="B192" s="15" t="s">
        <v>4338</v>
      </c>
      <c r="C192" s="22" t="s">
        <v>2867</v>
      </c>
      <c r="D192" s="23">
        <v>6009516811272</v>
      </c>
      <c r="E192" s="22" t="s">
        <v>0</v>
      </c>
      <c r="F192" s="24">
        <v>20500</v>
      </c>
      <c r="G192" s="24">
        <f t="shared" si="5"/>
        <v>20500</v>
      </c>
      <c r="H192" s="25" t="s">
        <v>3080</v>
      </c>
    </row>
    <row r="193" spans="1:8" s="20" customFormat="1" ht="25.95" customHeight="1" x14ac:dyDescent="0.35">
      <c r="A193" s="21" t="s">
        <v>3603</v>
      </c>
      <c r="B193" s="15" t="s">
        <v>4339</v>
      </c>
      <c r="C193" s="22" t="s">
        <v>2867</v>
      </c>
      <c r="D193" s="23">
        <v>6009516811289</v>
      </c>
      <c r="E193" s="22" t="s">
        <v>0</v>
      </c>
      <c r="F193" s="24">
        <v>23250</v>
      </c>
      <c r="G193" s="24">
        <f t="shared" si="5"/>
        <v>23250</v>
      </c>
      <c r="H193" s="25" t="s">
        <v>3080</v>
      </c>
    </row>
    <row r="194" spans="1:8" s="20" customFormat="1" ht="25.95" customHeight="1" x14ac:dyDescent="0.35">
      <c r="A194" s="21" t="s">
        <v>3605</v>
      </c>
      <c r="B194" s="15" t="s">
        <v>4340</v>
      </c>
      <c r="C194" s="22" t="s">
        <v>2867</v>
      </c>
      <c r="D194" s="23">
        <v>6009516811296</v>
      </c>
      <c r="E194" s="22" t="s">
        <v>0</v>
      </c>
      <c r="F194" s="24">
        <v>23500</v>
      </c>
      <c r="G194" s="24">
        <f t="shared" si="5"/>
        <v>23500</v>
      </c>
      <c r="H194" s="25" t="s">
        <v>3080</v>
      </c>
    </row>
    <row r="195" spans="1:8" s="20" customFormat="1" ht="25.95" customHeight="1" x14ac:dyDescent="0.35">
      <c r="A195" s="21" t="s">
        <v>3600</v>
      </c>
      <c r="B195" s="15" t="s">
        <v>3651</v>
      </c>
      <c r="C195" s="22" t="s">
        <v>2867</v>
      </c>
      <c r="D195" s="23">
        <v>6009516811302</v>
      </c>
      <c r="E195" s="22" t="s">
        <v>0</v>
      </c>
      <c r="F195" s="24">
        <v>39500</v>
      </c>
      <c r="G195" s="24">
        <f t="shared" si="5"/>
        <v>39500</v>
      </c>
      <c r="H195" s="25" t="s">
        <v>3080</v>
      </c>
    </row>
    <row r="196" spans="1:8" s="20" customFormat="1" ht="25.95" customHeight="1" x14ac:dyDescent="0.35">
      <c r="A196" s="21" t="s">
        <v>3599</v>
      </c>
      <c r="B196" s="15" t="s">
        <v>3650</v>
      </c>
      <c r="C196" s="22" t="s">
        <v>2867</v>
      </c>
      <c r="D196" s="23">
        <v>6009516811319</v>
      </c>
      <c r="E196" s="22" t="s">
        <v>0</v>
      </c>
      <c r="F196" s="24">
        <v>39500</v>
      </c>
      <c r="G196" s="24">
        <f t="shared" si="5"/>
        <v>39500</v>
      </c>
      <c r="H196" s="25" t="s">
        <v>3080</v>
      </c>
    </row>
    <row r="197" spans="1:8" s="20" customFormat="1" ht="25.95" customHeight="1" x14ac:dyDescent="0.35">
      <c r="A197" s="21" t="s">
        <v>3601</v>
      </c>
      <c r="B197" s="15" t="s">
        <v>3652</v>
      </c>
      <c r="C197" s="22" t="s">
        <v>2867</v>
      </c>
      <c r="D197" s="23">
        <v>6009516811326</v>
      </c>
      <c r="E197" s="22" t="s">
        <v>0</v>
      </c>
      <c r="F197" s="24">
        <v>39500</v>
      </c>
      <c r="G197" s="24">
        <f t="shared" si="5"/>
        <v>39500</v>
      </c>
      <c r="H197" s="25" t="s">
        <v>3080</v>
      </c>
    </row>
    <row r="198" spans="1:8" s="20" customFormat="1" ht="25.95" customHeight="1" x14ac:dyDescent="0.35">
      <c r="A198" s="21" t="s">
        <v>966</v>
      </c>
      <c r="B198" s="15" t="s">
        <v>1919</v>
      </c>
      <c r="C198" s="22" t="s">
        <v>2867</v>
      </c>
      <c r="D198" s="23">
        <v>6009516829901</v>
      </c>
      <c r="E198" s="22" t="s">
        <v>31</v>
      </c>
      <c r="F198" s="24">
        <v>102</v>
      </c>
      <c r="G198" s="24">
        <f t="shared" si="5"/>
        <v>102</v>
      </c>
      <c r="H198" s="25" t="s">
        <v>3080</v>
      </c>
    </row>
    <row r="199" spans="1:8" s="20" customFormat="1" ht="25.95" customHeight="1" x14ac:dyDescent="0.35">
      <c r="A199" s="21" t="s">
        <v>3129</v>
      </c>
      <c r="B199" s="15" t="s">
        <v>3151</v>
      </c>
      <c r="C199" s="22" t="s">
        <v>2867</v>
      </c>
      <c r="D199" s="23">
        <v>6009516808074</v>
      </c>
      <c r="E199" s="22" t="s">
        <v>31</v>
      </c>
      <c r="F199" s="24">
        <v>102</v>
      </c>
      <c r="G199" s="24">
        <f t="shared" si="5"/>
        <v>102</v>
      </c>
      <c r="H199" s="25" t="s">
        <v>3080</v>
      </c>
    </row>
    <row r="200" spans="1:8" s="20" customFormat="1" ht="25.95" customHeight="1" x14ac:dyDescent="0.35">
      <c r="A200" s="21" t="s">
        <v>967</v>
      </c>
      <c r="B200" s="15" t="s">
        <v>1920</v>
      </c>
      <c r="C200" s="22" t="s">
        <v>2867</v>
      </c>
      <c r="D200" s="23">
        <v>6009516829918</v>
      </c>
      <c r="E200" s="22" t="s">
        <v>31</v>
      </c>
      <c r="F200" s="24">
        <v>102</v>
      </c>
      <c r="G200" s="24">
        <f t="shared" si="5"/>
        <v>102</v>
      </c>
      <c r="H200" s="25" t="s">
        <v>3080</v>
      </c>
    </row>
    <row r="201" spans="1:8" s="20" customFormat="1" ht="25.95" customHeight="1" x14ac:dyDescent="0.35">
      <c r="A201" s="21" t="s">
        <v>3130</v>
      </c>
      <c r="B201" s="15" t="s">
        <v>3152</v>
      </c>
      <c r="C201" s="22" t="s">
        <v>2867</v>
      </c>
      <c r="D201" s="23">
        <v>6009516808081</v>
      </c>
      <c r="E201" s="22" t="s">
        <v>31</v>
      </c>
      <c r="F201" s="24">
        <v>102</v>
      </c>
      <c r="G201" s="24">
        <f t="shared" si="5"/>
        <v>102</v>
      </c>
      <c r="H201" s="25" t="s">
        <v>3080</v>
      </c>
    </row>
    <row r="202" spans="1:8" s="20" customFormat="1" ht="25.95" customHeight="1" x14ac:dyDescent="0.35">
      <c r="A202" s="21" t="s">
        <v>968</v>
      </c>
      <c r="B202" s="15" t="s">
        <v>1921</v>
      </c>
      <c r="C202" s="22" t="s">
        <v>2867</v>
      </c>
      <c r="D202" s="23">
        <v>6009516829949</v>
      </c>
      <c r="E202" s="22" t="s">
        <v>31</v>
      </c>
      <c r="F202" s="24">
        <v>202</v>
      </c>
      <c r="G202" s="24">
        <f t="shared" si="5"/>
        <v>202</v>
      </c>
      <c r="H202" s="25" t="s">
        <v>3080</v>
      </c>
    </row>
    <row r="203" spans="1:8" s="20" customFormat="1" ht="25.95" customHeight="1" x14ac:dyDescent="0.35">
      <c r="A203" s="21" t="s">
        <v>969</v>
      </c>
      <c r="B203" s="15" t="s">
        <v>1922</v>
      </c>
      <c r="C203" s="22" t="s">
        <v>2867</v>
      </c>
      <c r="D203" s="23">
        <v>6009516829956</v>
      </c>
      <c r="E203" s="22" t="s">
        <v>31</v>
      </c>
      <c r="F203" s="24">
        <v>155</v>
      </c>
      <c r="G203" s="24">
        <f t="shared" si="5"/>
        <v>155</v>
      </c>
      <c r="H203" s="25" t="s">
        <v>3080</v>
      </c>
    </row>
    <row r="204" spans="1:8" s="20" customFormat="1" ht="25.95" customHeight="1" x14ac:dyDescent="0.35">
      <c r="A204" s="21" t="s">
        <v>970</v>
      </c>
      <c r="B204" s="15" t="s">
        <v>1923</v>
      </c>
      <c r="C204" s="22" t="s">
        <v>2867</v>
      </c>
      <c r="D204" s="23">
        <v>6009516829970</v>
      </c>
      <c r="E204" s="22" t="s">
        <v>31</v>
      </c>
      <c r="F204" s="24">
        <v>152</v>
      </c>
      <c r="G204" s="24">
        <f t="shared" si="5"/>
        <v>152</v>
      </c>
      <c r="H204" s="25" t="s">
        <v>3080</v>
      </c>
    </row>
    <row r="205" spans="1:8" s="20" customFormat="1" ht="25.95" customHeight="1" x14ac:dyDescent="0.35">
      <c r="A205" s="21" t="s">
        <v>971</v>
      </c>
      <c r="B205" s="15" t="s">
        <v>1924</v>
      </c>
      <c r="C205" s="22" t="s">
        <v>2867</v>
      </c>
      <c r="D205" s="23">
        <v>6009516829987</v>
      </c>
      <c r="E205" s="22" t="s">
        <v>31</v>
      </c>
      <c r="F205" s="24">
        <v>152</v>
      </c>
      <c r="G205" s="24">
        <f t="shared" si="5"/>
        <v>152</v>
      </c>
      <c r="H205" s="25" t="s">
        <v>3080</v>
      </c>
    </row>
    <row r="206" spans="1:8" s="20" customFormat="1" ht="25.95" customHeight="1" x14ac:dyDescent="0.35">
      <c r="A206" s="21" t="s">
        <v>3124</v>
      </c>
      <c r="B206" s="15" t="s">
        <v>3606</v>
      </c>
      <c r="C206" s="22" t="s">
        <v>2867</v>
      </c>
      <c r="D206" s="23">
        <v>6009516808111</v>
      </c>
      <c r="E206" s="22" t="s">
        <v>31</v>
      </c>
      <c r="F206" s="24">
        <v>152</v>
      </c>
      <c r="G206" s="24">
        <f t="shared" si="5"/>
        <v>152</v>
      </c>
      <c r="H206" s="25" t="s">
        <v>3080</v>
      </c>
    </row>
    <row r="207" spans="1:8" s="20" customFormat="1" ht="25.95" customHeight="1" x14ac:dyDescent="0.35">
      <c r="A207" s="21" t="s">
        <v>3126</v>
      </c>
      <c r="B207" s="15" t="s">
        <v>3608</v>
      </c>
      <c r="C207" s="22" t="s">
        <v>2867</v>
      </c>
      <c r="D207" s="23">
        <v>6009516808128</v>
      </c>
      <c r="E207" s="22" t="s">
        <v>31</v>
      </c>
      <c r="F207" s="24">
        <v>152</v>
      </c>
      <c r="G207" s="24">
        <f t="shared" si="5"/>
        <v>152</v>
      </c>
      <c r="H207" s="25" t="s">
        <v>3080</v>
      </c>
    </row>
    <row r="208" spans="1:8" s="20" customFormat="1" ht="25.95" customHeight="1" x14ac:dyDescent="0.35">
      <c r="A208" s="21" t="s">
        <v>3125</v>
      </c>
      <c r="B208" s="15" t="s">
        <v>3607</v>
      </c>
      <c r="C208" s="22" t="s">
        <v>2867</v>
      </c>
      <c r="D208" s="23">
        <v>6009516808135</v>
      </c>
      <c r="E208" s="22" t="s">
        <v>31</v>
      </c>
      <c r="F208" s="24">
        <v>152</v>
      </c>
      <c r="G208" s="24">
        <f t="shared" si="5"/>
        <v>152</v>
      </c>
      <c r="H208" s="25" t="s">
        <v>3080</v>
      </c>
    </row>
    <row r="209" spans="1:8" s="20" customFormat="1" ht="25.95" customHeight="1" x14ac:dyDescent="0.35">
      <c r="A209" s="21" t="s">
        <v>972</v>
      </c>
      <c r="B209" s="15" t="s">
        <v>1925</v>
      </c>
      <c r="C209" s="22" t="s">
        <v>2867</v>
      </c>
      <c r="D209" s="23">
        <v>6009516830013</v>
      </c>
      <c r="E209" s="22" t="s">
        <v>31</v>
      </c>
      <c r="F209" s="24">
        <v>219</v>
      </c>
      <c r="G209" s="24">
        <f t="shared" si="5"/>
        <v>219</v>
      </c>
      <c r="H209" s="25" t="s">
        <v>3080</v>
      </c>
    </row>
    <row r="210" spans="1:8" s="20" customFormat="1" ht="25.95" customHeight="1" x14ac:dyDescent="0.35">
      <c r="A210" s="21" t="s">
        <v>3127</v>
      </c>
      <c r="B210" s="15" t="s">
        <v>3149</v>
      </c>
      <c r="C210" s="22" t="s">
        <v>2867</v>
      </c>
      <c r="D210" s="23">
        <v>6009516808098</v>
      </c>
      <c r="E210" s="22" t="s">
        <v>31</v>
      </c>
      <c r="F210" s="24">
        <v>219</v>
      </c>
      <c r="G210" s="24">
        <f t="shared" si="5"/>
        <v>219</v>
      </c>
      <c r="H210" s="25" t="s">
        <v>3080</v>
      </c>
    </row>
    <row r="211" spans="1:8" s="20" customFormat="1" ht="25.95" customHeight="1" x14ac:dyDescent="0.35">
      <c r="A211" s="21" t="s">
        <v>3128</v>
      </c>
      <c r="B211" s="15" t="s">
        <v>3150</v>
      </c>
      <c r="C211" s="22" t="s">
        <v>2867</v>
      </c>
      <c r="D211" s="23">
        <v>6009516808104</v>
      </c>
      <c r="E211" s="22" t="s">
        <v>31</v>
      </c>
      <c r="F211" s="24">
        <v>219</v>
      </c>
      <c r="G211" s="24">
        <f t="shared" si="5"/>
        <v>219</v>
      </c>
      <c r="H211" s="25" t="s">
        <v>3080</v>
      </c>
    </row>
    <row r="212" spans="1:8" s="20" customFormat="1" ht="25.95" customHeight="1" x14ac:dyDescent="0.35">
      <c r="A212" s="21" t="s">
        <v>973</v>
      </c>
      <c r="B212" s="15" t="s">
        <v>1926</v>
      </c>
      <c r="C212" s="22" t="s">
        <v>2867</v>
      </c>
      <c r="D212" s="23">
        <v>6009516830068</v>
      </c>
      <c r="E212" s="22" t="s">
        <v>0</v>
      </c>
      <c r="F212" s="24">
        <v>11999</v>
      </c>
      <c r="G212" s="24">
        <f t="shared" si="5"/>
        <v>11999</v>
      </c>
      <c r="H212" s="25" t="s">
        <v>3080</v>
      </c>
    </row>
    <row r="213" spans="1:8" s="20" customFormat="1" ht="25.95" customHeight="1" x14ac:dyDescent="0.35">
      <c r="A213" s="21" t="s">
        <v>974</v>
      </c>
      <c r="B213" s="15" t="s">
        <v>1927</v>
      </c>
      <c r="C213" s="22" t="s">
        <v>2867</v>
      </c>
      <c r="D213" s="23">
        <v>6009516830075</v>
      </c>
      <c r="E213" s="22" t="s">
        <v>0</v>
      </c>
      <c r="F213" s="24">
        <v>16350</v>
      </c>
      <c r="G213" s="24">
        <f t="shared" si="5"/>
        <v>16350</v>
      </c>
      <c r="H213" s="25" t="s">
        <v>3080</v>
      </c>
    </row>
    <row r="214" spans="1:8" s="20" customFormat="1" ht="25.95" customHeight="1" x14ac:dyDescent="0.35">
      <c r="A214" s="21" t="s">
        <v>975</v>
      </c>
      <c r="B214" s="15" t="s">
        <v>1928</v>
      </c>
      <c r="C214" s="22" t="s">
        <v>2867</v>
      </c>
      <c r="D214" s="23">
        <v>6009516830082</v>
      </c>
      <c r="E214" s="22" t="s">
        <v>0</v>
      </c>
      <c r="F214" s="24">
        <v>13.2</v>
      </c>
      <c r="G214" s="24">
        <f t="shared" si="5"/>
        <v>13.2</v>
      </c>
      <c r="H214" s="25" t="s">
        <v>3080</v>
      </c>
    </row>
    <row r="215" spans="1:8" s="20" customFormat="1" ht="25.95" customHeight="1" x14ac:dyDescent="0.35">
      <c r="A215" s="21" t="s">
        <v>976</v>
      </c>
      <c r="B215" s="15" t="s">
        <v>4341</v>
      </c>
      <c r="C215" s="22" t="s">
        <v>2867</v>
      </c>
      <c r="D215" s="23">
        <v>6009516830099</v>
      </c>
      <c r="E215" s="22" t="s">
        <v>0</v>
      </c>
      <c r="F215" s="24">
        <v>21500</v>
      </c>
      <c r="G215" s="24">
        <f t="shared" si="5"/>
        <v>21500</v>
      </c>
      <c r="H215" s="25" t="s">
        <v>3080</v>
      </c>
    </row>
    <row r="216" spans="1:8" s="20" customFormat="1" ht="25.95" customHeight="1" x14ac:dyDescent="0.35">
      <c r="A216" s="21" t="s">
        <v>977</v>
      </c>
      <c r="B216" s="15" t="s">
        <v>1929</v>
      </c>
      <c r="C216" s="22" t="s">
        <v>2867</v>
      </c>
      <c r="D216" s="23">
        <v>6009516830105</v>
      </c>
      <c r="E216" s="22" t="s">
        <v>0</v>
      </c>
      <c r="F216" s="24">
        <v>8299</v>
      </c>
      <c r="G216" s="24">
        <f t="shared" si="5"/>
        <v>8299</v>
      </c>
      <c r="H216" s="25" t="s">
        <v>3080</v>
      </c>
    </row>
    <row r="217" spans="1:8" s="20" customFormat="1" ht="25.95" customHeight="1" x14ac:dyDescent="0.35">
      <c r="A217" s="21" t="s">
        <v>1608</v>
      </c>
      <c r="B217" s="15" t="s">
        <v>1819</v>
      </c>
      <c r="C217" s="22" t="s">
        <v>2867</v>
      </c>
      <c r="D217" s="23">
        <v>6009516830112</v>
      </c>
      <c r="E217" s="22" t="s">
        <v>0</v>
      </c>
      <c r="F217" s="24">
        <v>10999</v>
      </c>
      <c r="G217" s="24">
        <f t="shared" si="5"/>
        <v>10999</v>
      </c>
      <c r="H217" s="25" t="s">
        <v>3080</v>
      </c>
    </row>
    <row r="218" spans="1:8" s="20" customFormat="1" ht="25.95" customHeight="1" x14ac:dyDescent="0.35">
      <c r="A218" s="21" t="s">
        <v>1018</v>
      </c>
      <c r="B218" s="15" t="s">
        <v>2993</v>
      </c>
      <c r="C218" s="22" t="s">
        <v>2867</v>
      </c>
      <c r="D218" s="23">
        <v>6009516830167</v>
      </c>
      <c r="E218" s="22" t="s">
        <v>0</v>
      </c>
      <c r="F218" s="24">
        <v>106.604615</v>
      </c>
      <c r="G218" s="24">
        <f t="shared" ref="G218:G280" si="6">F218-(F218*$H$16)</f>
        <v>106.604615</v>
      </c>
      <c r="H218" s="25" t="s">
        <v>4058</v>
      </c>
    </row>
    <row r="219" spans="1:8" s="20" customFormat="1" ht="25.95" customHeight="1" x14ac:dyDescent="0.35">
      <c r="A219" s="21" t="s">
        <v>3204</v>
      </c>
      <c r="B219" s="15" t="s">
        <v>3629</v>
      </c>
      <c r="C219" s="22" t="s">
        <v>2867</v>
      </c>
      <c r="D219" s="23">
        <v>6009516829741</v>
      </c>
      <c r="E219" s="22" t="s">
        <v>0</v>
      </c>
      <c r="F219" s="24">
        <v>166.65</v>
      </c>
      <c r="G219" s="24">
        <f t="shared" si="6"/>
        <v>166.65</v>
      </c>
      <c r="H219" s="25" t="s">
        <v>3080</v>
      </c>
    </row>
    <row r="220" spans="1:8" s="20" customFormat="1" ht="25.95" customHeight="1" x14ac:dyDescent="0.35">
      <c r="A220" s="21" t="s">
        <v>1019</v>
      </c>
      <c r="B220" s="15" t="s">
        <v>1945</v>
      </c>
      <c r="C220" s="22" t="s">
        <v>2867</v>
      </c>
      <c r="D220" s="23">
        <v>6009516830174</v>
      </c>
      <c r="E220" s="22" t="s">
        <v>0</v>
      </c>
      <c r="F220" s="24">
        <v>197</v>
      </c>
      <c r="G220" s="24">
        <f t="shared" si="6"/>
        <v>197</v>
      </c>
      <c r="H220" s="25" t="s">
        <v>3080</v>
      </c>
    </row>
    <row r="221" spans="1:8" s="20" customFormat="1" ht="25.95" customHeight="1" x14ac:dyDescent="0.35">
      <c r="A221" s="21" t="s">
        <v>1020</v>
      </c>
      <c r="B221" s="15" t="s">
        <v>1946</v>
      </c>
      <c r="C221" s="22" t="s">
        <v>2867</v>
      </c>
      <c r="D221" s="23">
        <v>6009516830181</v>
      </c>
      <c r="E221" s="22" t="s">
        <v>0</v>
      </c>
      <c r="F221" s="24">
        <v>245</v>
      </c>
      <c r="G221" s="24">
        <f t="shared" si="6"/>
        <v>245</v>
      </c>
      <c r="H221" s="25" t="s">
        <v>3080</v>
      </c>
    </row>
    <row r="222" spans="1:8" s="20" customFormat="1" ht="25.95" customHeight="1" x14ac:dyDescent="0.35">
      <c r="A222" s="21" t="s">
        <v>1021</v>
      </c>
      <c r="B222" s="15" t="s">
        <v>1947</v>
      </c>
      <c r="C222" s="22" t="s">
        <v>2867</v>
      </c>
      <c r="D222" s="23">
        <v>6009516830204</v>
      </c>
      <c r="E222" s="22" t="s">
        <v>0</v>
      </c>
      <c r="F222" s="24">
        <v>197</v>
      </c>
      <c r="G222" s="24">
        <f t="shared" si="6"/>
        <v>197</v>
      </c>
      <c r="H222" s="25" t="s">
        <v>3080</v>
      </c>
    </row>
    <row r="223" spans="1:8" s="20" customFormat="1" ht="25.95" customHeight="1" x14ac:dyDescent="0.35">
      <c r="A223" s="21" t="s">
        <v>1022</v>
      </c>
      <c r="B223" s="15" t="s">
        <v>1948</v>
      </c>
      <c r="C223" s="22" t="s">
        <v>2867</v>
      </c>
      <c r="D223" s="23">
        <v>6009516830235</v>
      </c>
      <c r="E223" s="22" t="s">
        <v>0</v>
      </c>
      <c r="F223" s="24">
        <v>182</v>
      </c>
      <c r="G223" s="24">
        <f t="shared" si="6"/>
        <v>182</v>
      </c>
      <c r="H223" s="25" t="s">
        <v>3080</v>
      </c>
    </row>
    <row r="224" spans="1:8" s="20" customFormat="1" ht="25.95" customHeight="1" x14ac:dyDescent="0.35">
      <c r="A224" s="21" t="s">
        <v>1023</v>
      </c>
      <c r="B224" s="15" t="s">
        <v>1949</v>
      </c>
      <c r="C224" s="22" t="s">
        <v>2867</v>
      </c>
      <c r="D224" s="23">
        <v>6009516830273</v>
      </c>
      <c r="E224" s="22" t="s">
        <v>0</v>
      </c>
      <c r="F224" s="24">
        <v>197</v>
      </c>
      <c r="G224" s="24">
        <f t="shared" si="6"/>
        <v>197</v>
      </c>
      <c r="H224" s="25" t="s">
        <v>3080</v>
      </c>
    </row>
    <row r="225" spans="1:8" s="20" customFormat="1" ht="25.95" customHeight="1" x14ac:dyDescent="0.35">
      <c r="A225" s="21" t="s">
        <v>1024</v>
      </c>
      <c r="B225" s="15" t="s">
        <v>1950</v>
      </c>
      <c r="C225" s="22" t="s">
        <v>2867</v>
      </c>
      <c r="D225" s="23">
        <v>6009516830297</v>
      </c>
      <c r="E225" s="22" t="s">
        <v>0</v>
      </c>
      <c r="F225" s="24">
        <v>210</v>
      </c>
      <c r="G225" s="24">
        <f t="shared" si="6"/>
        <v>210</v>
      </c>
      <c r="H225" s="25" t="s">
        <v>3080</v>
      </c>
    </row>
    <row r="226" spans="1:8" s="20" customFormat="1" ht="25.95" customHeight="1" x14ac:dyDescent="0.35">
      <c r="A226" s="21" t="s">
        <v>1348</v>
      </c>
      <c r="B226" s="15" t="s">
        <v>2016</v>
      </c>
      <c r="C226" s="22" t="s">
        <v>2867</v>
      </c>
      <c r="D226" s="23">
        <v>6009516830358</v>
      </c>
      <c r="E226" s="22" t="s">
        <v>0</v>
      </c>
      <c r="F226" s="24">
        <v>350</v>
      </c>
      <c r="G226" s="24">
        <f t="shared" si="6"/>
        <v>350</v>
      </c>
      <c r="H226" s="25" t="s">
        <v>4058</v>
      </c>
    </row>
    <row r="227" spans="1:8" s="20" customFormat="1" ht="25.95" customHeight="1" x14ac:dyDescent="0.35">
      <c r="A227" s="21" t="s">
        <v>1401</v>
      </c>
      <c r="B227" s="15" t="s">
        <v>2025</v>
      </c>
      <c r="C227" s="22" t="s">
        <v>2867</v>
      </c>
      <c r="D227" s="23">
        <v>6009516830365</v>
      </c>
      <c r="E227" s="22" t="s">
        <v>0</v>
      </c>
      <c r="F227" s="24">
        <v>5199</v>
      </c>
      <c r="G227" s="24">
        <f t="shared" si="6"/>
        <v>5199</v>
      </c>
      <c r="H227" s="25" t="s">
        <v>3080</v>
      </c>
    </row>
    <row r="228" spans="1:8" s="20" customFormat="1" ht="25.95" customHeight="1" x14ac:dyDescent="0.35">
      <c r="A228" s="21" t="s">
        <v>1402</v>
      </c>
      <c r="B228" s="15" t="s">
        <v>2026</v>
      </c>
      <c r="C228" s="22" t="s">
        <v>2867</v>
      </c>
      <c r="D228" s="23">
        <v>6009516819353</v>
      </c>
      <c r="E228" s="22" t="s">
        <v>0</v>
      </c>
      <c r="F228" s="24">
        <v>5899</v>
      </c>
      <c r="G228" s="24">
        <f t="shared" si="6"/>
        <v>5899</v>
      </c>
      <c r="H228" s="25" t="s">
        <v>3080</v>
      </c>
    </row>
    <row r="229" spans="1:8" s="20" customFormat="1" ht="25.95" customHeight="1" x14ac:dyDescent="0.35">
      <c r="A229" s="21" t="s">
        <v>2502</v>
      </c>
      <c r="B229" s="15" t="s">
        <v>2503</v>
      </c>
      <c r="C229" s="22" t="s">
        <v>2867</v>
      </c>
      <c r="D229" s="23">
        <v>6009516802720</v>
      </c>
      <c r="E229" s="22" t="s">
        <v>0</v>
      </c>
      <c r="F229" s="24">
        <v>1099</v>
      </c>
      <c r="G229" s="24">
        <f t="shared" si="6"/>
        <v>1099</v>
      </c>
      <c r="H229" s="25" t="s">
        <v>3080</v>
      </c>
    </row>
    <row r="230" spans="1:8" s="20" customFormat="1" ht="25.95" customHeight="1" x14ac:dyDescent="0.35">
      <c r="A230" s="21" t="s">
        <v>2504</v>
      </c>
      <c r="B230" s="15" t="s">
        <v>2505</v>
      </c>
      <c r="C230" s="22" t="s">
        <v>2867</v>
      </c>
      <c r="D230" s="23">
        <v>6009516802737</v>
      </c>
      <c r="E230" s="22" t="s">
        <v>0</v>
      </c>
      <c r="F230" s="24">
        <v>1364.8</v>
      </c>
      <c r="G230" s="24">
        <f t="shared" si="6"/>
        <v>1364.8</v>
      </c>
      <c r="H230" s="25" t="s">
        <v>3080</v>
      </c>
    </row>
    <row r="231" spans="1:8" s="20" customFormat="1" ht="25.95" customHeight="1" x14ac:dyDescent="0.35">
      <c r="A231" s="21" t="s">
        <v>1403</v>
      </c>
      <c r="B231" s="15" t="s">
        <v>2027</v>
      </c>
      <c r="C231" s="22" t="s">
        <v>2867</v>
      </c>
      <c r="D231" s="23">
        <v>6009516830372</v>
      </c>
      <c r="E231" s="22" t="s">
        <v>0</v>
      </c>
      <c r="F231" s="24">
        <v>4499</v>
      </c>
      <c r="G231" s="24">
        <f t="shared" si="6"/>
        <v>4499</v>
      </c>
      <c r="H231" s="25" t="s">
        <v>3080</v>
      </c>
    </row>
    <row r="232" spans="1:8" s="20" customFormat="1" ht="25.95" customHeight="1" x14ac:dyDescent="0.35">
      <c r="A232" s="21" t="s">
        <v>1404</v>
      </c>
      <c r="B232" s="15" t="s">
        <v>2028</v>
      </c>
      <c r="C232" s="22" t="s">
        <v>2867</v>
      </c>
      <c r="D232" s="23">
        <v>6009516819360</v>
      </c>
      <c r="E232" s="22" t="s">
        <v>0</v>
      </c>
      <c r="F232" s="24">
        <v>11445</v>
      </c>
      <c r="G232" s="24">
        <f t="shared" si="6"/>
        <v>11445</v>
      </c>
      <c r="H232" s="25" t="s">
        <v>3080</v>
      </c>
    </row>
    <row r="233" spans="1:8" s="20" customFormat="1" ht="25.95" customHeight="1" x14ac:dyDescent="0.35">
      <c r="A233" s="21" t="s">
        <v>1405</v>
      </c>
      <c r="B233" s="15" t="s">
        <v>2029</v>
      </c>
      <c r="C233" s="22" t="s">
        <v>2867</v>
      </c>
      <c r="D233" s="23">
        <v>6009516830389</v>
      </c>
      <c r="E233" s="22" t="s">
        <v>0</v>
      </c>
      <c r="F233" s="24">
        <v>5934.2</v>
      </c>
      <c r="G233" s="24">
        <f t="shared" si="6"/>
        <v>5934.2</v>
      </c>
      <c r="H233" s="25" t="s">
        <v>4058</v>
      </c>
    </row>
    <row r="234" spans="1:8" s="20" customFormat="1" ht="25.95" customHeight="1" x14ac:dyDescent="0.35">
      <c r="A234" s="21" t="s">
        <v>1406</v>
      </c>
      <c r="B234" s="15" t="s">
        <v>2030</v>
      </c>
      <c r="C234" s="22" t="s">
        <v>2867</v>
      </c>
      <c r="D234" s="23">
        <v>6009516830396</v>
      </c>
      <c r="E234" s="22" t="s">
        <v>0</v>
      </c>
      <c r="F234" s="24">
        <v>6213.5777777777785</v>
      </c>
      <c r="G234" s="24">
        <f t="shared" si="6"/>
        <v>6213.5777777777785</v>
      </c>
      <c r="H234" s="25" t="s">
        <v>4058</v>
      </c>
    </row>
    <row r="235" spans="1:8" s="20" customFormat="1" ht="25.95" customHeight="1" x14ac:dyDescent="0.35">
      <c r="A235" s="21" t="s">
        <v>2444</v>
      </c>
      <c r="B235" s="15" t="s">
        <v>2445</v>
      </c>
      <c r="C235" s="22" t="s">
        <v>2867</v>
      </c>
      <c r="D235" s="23">
        <v>6009516802676</v>
      </c>
      <c r="E235" s="22" t="s">
        <v>0</v>
      </c>
      <c r="F235" s="24">
        <v>769</v>
      </c>
      <c r="G235" s="24">
        <f t="shared" si="6"/>
        <v>769</v>
      </c>
      <c r="H235" s="25" t="s">
        <v>4058</v>
      </c>
    </row>
    <row r="236" spans="1:8" s="20" customFormat="1" ht="25.95" customHeight="1" x14ac:dyDescent="0.35">
      <c r="A236" s="21" t="s">
        <v>1407</v>
      </c>
      <c r="B236" s="15" t="s">
        <v>2031</v>
      </c>
      <c r="C236" s="22" t="s">
        <v>2867</v>
      </c>
      <c r="D236" s="23">
        <v>6009516816772</v>
      </c>
      <c r="E236" s="22" t="s">
        <v>0</v>
      </c>
      <c r="F236" s="24">
        <v>875.99</v>
      </c>
      <c r="G236" s="24">
        <f t="shared" si="6"/>
        <v>875.99</v>
      </c>
      <c r="H236" s="25" t="s">
        <v>3080</v>
      </c>
    </row>
    <row r="237" spans="1:8" s="20" customFormat="1" ht="25.95" customHeight="1" x14ac:dyDescent="0.35">
      <c r="A237" s="21" t="s">
        <v>1408</v>
      </c>
      <c r="B237" s="15" t="s">
        <v>2032</v>
      </c>
      <c r="C237" s="22" t="s">
        <v>2867</v>
      </c>
      <c r="D237" s="23">
        <v>6009516819377</v>
      </c>
      <c r="E237" s="22" t="s">
        <v>0</v>
      </c>
      <c r="F237" s="24">
        <v>1065</v>
      </c>
      <c r="G237" s="24">
        <f t="shared" si="6"/>
        <v>1065</v>
      </c>
      <c r="H237" s="25" t="s">
        <v>3080</v>
      </c>
    </row>
    <row r="238" spans="1:8" s="20" customFormat="1" ht="25.95" customHeight="1" x14ac:dyDescent="0.35">
      <c r="A238" s="21" t="s">
        <v>1409</v>
      </c>
      <c r="B238" s="15" t="s">
        <v>2033</v>
      </c>
      <c r="C238" s="22" t="s">
        <v>2867</v>
      </c>
      <c r="D238" s="23">
        <v>6009516814006</v>
      </c>
      <c r="E238" s="22" t="s">
        <v>0</v>
      </c>
      <c r="F238" s="24">
        <v>335</v>
      </c>
      <c r="G238" s="24">
        <f t="shared" ref="G238:G255" si="7">F238-(F238*$H$16)</f>
        <v>335</v>
      </c>
      <c r="H238" s="25" t="s">
        <v>3080</v>
      </c>
    </row>
    <row r="239" spans="1:8" s="20" customFormat="1" ht="25.95" customHeight="1" x14ac:dyDescent="0.35">
      <c r="A239" s="21" t="s">
        <v>1410</v>
      </c>
      <c r="B239" s="15" t="s">
        <v>2034</v>
      </c>
      <c r="C239" s="22" t="s">
        <v>2867</v>
      </c>
      <c r="D239" s="23">
        <v>6009516814013</v>
      </c>
      <c r="E239" s="22" t="s">
        <v>0</v>
      </c>
      <c r="F239" s="24">
        <v>369.9</v>
      </c>
      <c r="G239" s="24">
        <f t="shared" si="7"/>
        <v>369.9</v>
      </c>
      <c r="H239" s="25" t="s">
        <v>3080</v>
      </c>
    </row>
    <row r="240" spans="1:8" s="20" customFormat="1" ht="25.95" customHeight="1" x14ac:dyDescent="0.35">
      <c r="A240" s="21" t="s">
        <v>3034</v>
      </c>
      <c r="B240" s="15" t="s">
        <v>2752</v>
      </c>
      <c r="C240" s="22" t="s">
        <v>2867</v>
      </c>
      <c r="D240" s="23">
        <v>6009516805363</v>
      </c>
      <c r="E240" s="22" t="s">
        <v>0</v>
      </c>
      <c r="F240" s="24">
        <v>559</v>
      </c>
      <c r="G240" s="24">
        <f t="shared" si="7"/>
        <v>559</v>
      </c>
      <c r="H240" s="25" t="s">
        <v>3080</v>
      </c>
    </row>
    <row r="241" spans="1:8" s="20" customFormat="1" ht="25.95" customHeight="1" x14ac:dyDescent="0.35">
      <c r="A241" s="21" t="s">
        <v>1411</v>
      </c>
      <c r="B241" s="15" t="s">
        <v>2035</v>
      </c>
      <c r="C241" s="22" t="s">
        <v>2867</v>
      </c>
      <c r="D241" s="23">
        <v>6009516814020</v>
      </c>
      <c r="E241" s="22" t="s">
        <v>0</v>
      </c>
      <c r="F241" s="24">
        <v>399</v>
      </c>
      <c r="G241" s="24">
        <f t="shared" si="7"/>
        <v>399</v>
      </c>
      <c r="H241" s="25" t="s">
        <v>3080</v>
      </c>
    </row>
    <row r="242" spans="1:8" s="20" customFormat="1" ht="25.95" customHeight="1" x14ac:dyDescent="0.35">
      <c r="A242" s="21" t="s">
        <v>1412</v>
      </c>
      <c r="B242" s="15" t="s">
        <v>2036</v>
      </c>
      <c r="C242" s="22" t="s">
        <v>2867</v>
      </c>
      <c r="D242" s="23">
        <v>6009516830419</v>
      </c>
      <c r="E242" s="22" t="s">
        <v>0</v>
      </c>
      <c r="F242" s="24">
        <v>695</v>
      </c>
      <c r="G242" s="24">
        <f t="shared" si="7"/>
        <v>695</v>
      </c>
      <c r="H242" s="25" t="s">
        <v>4058</v>
      </c>
    </row>
    <row r="243" spans="1:8" s="20" customFormat="1" ht="25.95" customHeight="1" x14ac:dyDescent="0.35">
      <c r="A243" s="21" t="s">
        <v>1413</v>
      </c>
      <c r="B243" s="15" t="s">
        <v>2037</v>
      </c>
      <c r="C243" s="22" t="s">
        <v>2867</v>
      </c>
      <c r="D243" s="23">
        <v>6009516830433</v>
      </c>
      <c r="E243" s="22" t="s">
        <v>0</v>
      </c>
      <c r="F243" s="24">
        <v>998.1</v>
      </c>
      <c r="G243" s="24">
        <f t="shared" si="7"/>
        <v>998.1</v>
      </c>
      <c r="H243" s="25" t="s">
        <v>4058</v>
      </c>
    </row>
    <row r="244" spans="1:8" s="20" customFormat="1" ht="25.95" customHeight="1" x14ac:dyDescent="0.35">
      <c r="A244" s="21" t="s">
        <v>3035</v>
      </c>
      <c r="B244" s="15" t="s">
        <v>2753</v>
      </c>
      <c r="C244" s="22" t="s">
        <v>2867</v>
      </c>
      <c r="D244" s="23">
        <v>6009516805370</v>
      </c>
      <c r="E244" s="22" t="s">
        <v>0</v>
      </c>
      <c r="F244" s="24">
        <v>475</v>
      </c>
      <c r="G244" s="24">
        <f t="shared" si="7"/>
        <v>475</v>
      </c>
      <c r="H244" s="25" t="s">
        <v>3080</v>
      </c>
    </row>
    <row r="245" spans="1:8" s="20" customFormat="1" ht="25.95" customHeight="1" x14ac:dyDescent="0.35">
      <c r="A245" s="21" t="s">
        <v>3813</v>
      </c>
      <c r="B245" s="15" t="s">
        <v>3814</v>
      </c>
      <c r="C245" s="22" t="s">
        <v>2867</v>
      </c>
      <c r="D245" s="23">
        <v>6009516811753</v>
      </c>
      <c r="E245" s="22" t="s">
        <v>0</v>
      </c>
      <c r="F245" s="24">
        <v>610</v>
      </c>
      <c r="G245" s="24">
        <f t="shared" si="7"/>
        <v>610</v>
      </c>
      <c r="H245" s="25" t="s">
        <v>3080</v>
      </c>
    </row>
    <row r="246" spans="1:8" s="20" customFormat="1" ht="25.95" customHeight="1" x14ac:dyDescent="0.35">
      <c r="A246" s="21" t="s">
        <v>1414</v>
      </c>
      <c r="B246" s="15" t="s">
        <v>2038</v>
      </c>
      <c r="C246" s="22" t="s">
        <v>2867</v>
      </c>
      <c r="D246" s="23">
        <v>6009516813993</v>
      </c>
      <c r="E246" s="22" t="s">
        <v>0</v>
      </c>
      <c r="F246" s="24">
        <v>379</v>
      </c>
      <c r="G246" s="24">
        <f t="shared" si="7"/>
        <v>379</v>
      </c>
      <c r="H246" s="25" t="s">
        <v>3080</v>
      </c>
    </row>
    <row r="247" spans="1:8" s="20" customFormat="1" ht="25.95" customHeight="1" x14ac:dyDescent="0.35">
      <c r="A247" s="21" t="s">
        <v>1415</v>
      </c>
      <c r="B247" s="15" t="s">
        <v>2039</v>
      </c>
      <c r="C247" s="22" t="s">
        <v>2867</v>
      </c>
      <c r="D247" s="23">
        <v>6009516814037</v>
      </c>
      <c r="E247" s="22" t="s">
        <v>0</v>
      </c>
      <c r="F247" s="24">
        <v>405</v>
      </c>
      <c r="G247" s="24">
        <f t="shared" si="7"/>
        <v>405</v>
      </c>
      <c r="H247" s="25" t="s">
        <v>3080</v>
      </c>
    </row>
    <row r="248" spans="1:8" s="20" customFormat="1" ht="25.95" customHeight="1" x14ac:dyDescent="0.35">
      <c r="A248" s="21" t="s">
        <v>1416</v>
      </c>
      <c r="B248" s="15" t="s">
        <v>2040</v>
      </c>
      <c r="C248" s="22" t="s">
        <v>2867</v>
      </c>
      <c r="D248" s="23">
        <v>6009516830440</v>
      </c>
      <c r="E248" s="22" t="s">
        <v>0</v>
      </c>
      <c r="F248" s="24">
        <v>715</v>
      </c>
      <c r="G248" s="24">
        <f t="shared" si="7"/>
        <v>715</v>
      </c>
      <c r="H248" s="25" t="s">
        <v>4058</v>
      </c>
    </row>
    <row r="249" spans="1:8" s="20" customFormat="1" ht="25.95" customHeight="1" x14ac:dyDescent="0.35">
      <c r="A249" s="21" t="s">
        <v>1417</v>
      </c>
      <c r="B249" s="15" t="s">
        <v>2041</v>
      </c>
      <c r="C249" s="22" t="s">
        <v>2867</v>
      </c>
      <c r="D249" s="23">
        <v>6009516830457</v>
      </c>
      <c r="E249" s="22" t="s">
        <v>0</v>
      </c>
      <c r="F249" s="24">
        <v>1019.7</v>
      </c>
      <c r="G249" s="24">
        <f t="shared" si="7"/>
        <v>1019.7</v>
      </c>
      <c r="H249" s="25" t="s">
        <v>4058</v>
      </c>
    </row>
    <row r="250" spans="1:8" s="20" customFormat="1" ht="25.95" customHeight="1" x14ac:dyDescent="0.35">
      <c r="A250" s="21" t="s">
        <v>3036</v>
      </c>
      <c r="B250" s="15" t="s">
        <v>2754</v>
      </c>
      <c r="C250" s="22" t="s">
        <v>2867</v>
      </c>
      <c r="D250" s="23">
        <v>6009516805387</v>
      </c>
      <c r="E250" s="22" t="s">
        <v>0</v>
      </c>
      <c r="F250" s="24">
        <v>535</v>
      </c>
      <c r="G250" s="24">
        <f t="shared" si="7"/>
        <v>535</v>
      </c>
      <c r="H250" s="25" t="s">
        <v>3080</v>
      </c>
    </row>
    <row r="251" spans="1:8" s="20" customFormat="1" ht="25.95" customHeight="1" x14ac:dyDescent="0.35">
      <c r="A251" s="21" t="s">
        <v>3815</v>
      </c>
      <c r="B251" s="15" t="s">
        <v>3816</v>
      </c>
      <c r="C251" s="22" t="s">
        <v>2867</v>
      </c>
      <c r="D251" s="23">
        <v>6009516811760</v>
      </c>
      <c r="E251" s="22" t="s">
        <v>0</v>
      </c>
      <c r="F251" s="24">
        <v>619</v>
      </c>
      <c r="G251" s="24">
        <f t="shared" si="7"/>
        <v>619</v>
      </c>
      <c r="H251" s="25" t="s">
        <v>3080</v>
      </c>
    </row>
    <row r="252" spans="1:8" s="20" customFormat="1" ht="25.95" customHeight="1" x14ac:dyDescent="0.35">
      <c r="A252" s="21" t="s">
        <v>1418</v>
      </c>
      <c r="B252" s="15" t="s">
        <v>2042</v>
      </c>
      <c r="C252" s="22" t="s">
        <v>2867</v>
      </c>
      <c r="D252" s="23">
        <v>6009516814044</v>
      </c>
      <c r="E252" s="22" t="s">
        <v>0</v>
      </c>
      <c r="F252" s="24">
        <v>435</v>
      </c>
      <c r="G252" s="24">
        <f t="shared" si="7"/>
        <v>435</v>
      </c>
      <c r="H252" s="25" t="s">
        <v>3080</v>
      </c>
    </row>
    <row r="253" spans="1:8" s="20" customFormat="1" ht="25.95" customHeight="1" x14ac:dyDescent="0.35">
      <c r="A253" s="21" t="s">
        <v>1419</v>
      </c>
      <c r="B253" s="15" t="s">
        <v>2043</v>
      </c>
      <c r="C253" s="22" t="s">
        <v>2867</v>
      </c>
      <c r="D253" s="23">
        <v>6009516830464</v>
      </c>
      <c r="E253" s="22" t="s">
        <v>0</v>
      </c>
      <c r="F253" s="24">
        <v>823</v>
      </c>
      <c r="G253" s="24">
        <f t="shared" si="7"/>
        <v>823</v>
      </c>
      <c r="H253" s="25" t="s">
        <v>4058</v>
      </c>
    </row>
    <row r="254" spans="1:8" s="20" customFormat="1" ht="25.95" customHeight="1" x14ac:dyDescent="0.35">
      <c r="A254" s="21" t="s">
        <v>1420</v>
      </c>
      <c r="B254" s="15" t="s">
        <v>2044</v>
      </c>
      <c r="C254" s="22" t="s">
        <v>2867</v>
      </c>
      <c r="D254" s="23">
        <v>6009516830471</v>
      </c>
      <c r="E254" s="22" t="s">
        <v>0</v>
      </c>
      <c r="F254" s="24">
        <v>1122.7</v>
      </c>
      <c r="G254" s="24">
        <f t="shared" si="7"/>
        <v>1122.7</v>
      </c>
      <c r="H254" s="25" t="s">
        <v>4058</v>
      </c>
    </row>
    <row r="255" spans="1:8" s="20" customFormat="1" ht="25.95" customHeight="1" x14ac:dyDescent="0.35">
      <c r="A255" s="21" t="s">
        <v>3037</v>
      </c>
      <c r="B255" s="15" t="s">
        <v>2755</v>
      </c>
      <c r="C255" s="22" t="s">
        <v>2867</v>
      </c>
      <c r="D255" s="23">
        <v>6009516805394</v>
      </c>
      <c r="E255" s="22" t="s">
        <v>0</v>
      </c>
      <c r="F255" s="24">
        <v>599</v>
      </c>
      <c r="G255" s="24">
        <f t="shared" si="7"/>
        <v>599</v>
      </c>
      <c r="H255" s="25" t="s">
        <v>3080</v>
      </c>
    </row>
    <row r="256" spans="1:8" s="20" customFormat="1" ht="25.95" customHeight="1" x14ac:dyDescent="0.35">
      <c r="A256" s="21" t="s">
        <v>1422</v>
      </c>
      <c r="B256" s="15" t="s">
        <v>1423</v>
      </c>
      <c r="C256" s="22" t="s">
        <v>2867</v>
      </c>
      <c r="D256" s="23">
        <v>6009516814051</v>
      </c>
      <c r="E256" s="22" t="s">
        <v>0</v>
      </c>
      <c r="F256" s="24">
        <v>493.76568220000001</v>
      </c>
      <c r="G256" s="24">
        <f t="shared" si="6"/>
        <v>493.76568220000001</v>
      </c>
      <c r="H256" s="25" t="s">
        <v>4058</v>
      </c>
    </row>
    <row r="257" spans="1:8" s="20" customFormat="1" ht="25.95" customHeight="1" x14ac:dyDescent="0.35">
      <c r="A257" s="21" t="s">
        <v>58</v>
      </c>
      <c r="B257" s="15" t="s">
        <v>59</v>
      </c>
      <c r="C257" s="22" t="s">
        <v>2867</v>
      </c>
      <c r="D257" s="23">
        <v>6009516830594</v>
      </c>
      <c r="E257" s="22" t="s">
        <v>0</v>
      </c>
      <c r="F257" s="24">
        <v>504.50688889999998</v>
      </c>
      <c r="G257" s="24">
        <f t="shared" si="6"/>
        <v>504.50688889999998</v>
      </c>
      <c r="H257" s="25" t="s">
        <v>4058</v>
      </c>
    </row>
    <row r="258" spans="1:8" s="20" customFormat="1" ht="25.95" customHeight="1" x14ac:dyDescent="0.35">
      <c r="A258" s="21" t="s">
        <v>1424</v>
      </c>
      <c r="B258" s="15" t="s">
        <v>1425</v>
      </c>
      <c r="C258" s="22" t="s">
        <v>2867</v>
      </c>
      <c r="D258" s="23">
        <v>6009516830631</v>
      </c>
      <c r="E258" s="22" t="s">
        <v>0</v>
      </c>
      <c r="F258" s="24">
        <v>510.13299999999998</v>
      </c>
      <c r="G258" s="24">
        <f t="shared" si="6"/>
        <v>510.13299999999998</v>
      </c>
      <c r="H258" s="25" t="s">
        <v>4058</v>
      </c>
    </row>
    <row r="259" spans="1:8" s="20" customFormat="1" ht="25.95" customHeight="1" x14ac:dyDescent="0.35">
      <c r="A259" s="21" t="s">
        <v>1426</v>
      </c>
      <c r="B259" s="15" t="s">
        <v>2046</v>
      </c>
      <c r="C259" s="22" t="s">
        <v>2867</v>
      </c>
      <c r="D259" s="23">
        <v>6009516830723</v>
      </c>
      <c r="E259" s="22" t="s">
        <v>0</v>
      </c>
      <c r="F259" s="24">
        <v>645</v>
      </c>
      <c r="G259" s="24">
        <f t="shared" si="6"/>
        <v>645</v>
      </c>
      <c r="H259" s="25" t="s">
        <v>3080</v>
      </c>
    </row>
    <row r="260" spans="1:8" s="20" customFormat="1" ht="25.95" customHeight="1" x14ac:dyDescent="0.35">
      <c r="A260" s="21" t="s">
        <v>1427</v>
      </c>
      <c r="B260" s="15" t="s">
        <v>2047</v>
      </c>
      <c r="C260" s="22" t="s">
        <v>2867</v>
      </c>
      <c r="D260" s="23">
        <v>6009516830730</v>
      </c>
      <c r="E260" s="22" t="s">
        <v>0</v>
      </c>
      <c r="F260" s="24">
        <v>699</v>
      </c>
      <c r="G260" s="24">
        <f t="shared" si="6"/>
        <v>699</v>
      </c>
      <c r="H260" s="25" t="s">
        <v>3080</v>
      </c>
    </row>
    <row r="261" spans="1:8" s="20" customFormat="1" ht="25.95" customHeight="1" x14ac:dyDescent="0.35">
      <c r="A261" s="21" t="s">
        <v>1428</v>
      </c>
      <c r="B261" s="15" t="s">
        <v>2048</v>
      </c>
      <c r="C261" s="22" t="s">
        <v>2867</v>
      </c>
      <c r="D261" s="23">
        <v>6009516830747</v>
      </c>
      <c r="E261" s="22" t="s">
        <v>0</v>
      </c>
      <c r="F261" s="24">
        <v>665</v>
      </c>
      <c r="G261" s="24">
        <f t="shared" si="6"/>
        <v>665</v>
      </c>
      <c r="H261" s="25" t="s">
        <v>3080</v>
      </c>
    </row>
    <row r="262" spans="1:8" s="20" customFormat="1" ht="25.95" customHeight="1" x14ac:dyDescent="0.35">
      <c r="A262" s="21" t="s">
        <v>1429</v>
      </c>
      <c r="B262" s="15" t="s">
        <v>2049</v>
      </c>
      <c r="C262" s="22" t="s">
        <v>2867</v>
      </c>
      <c r="D262" s="23">
        <v>6009516830754</v>
      </c>
      <c r="E262" s="22" t="s">
        <v>0</v>
      </c>
      <c r="F262" s="24">
        <v>675</v>
      </c>
      <c r="G262" s="24">
        <f t="shared" si="6"/>
        <v>675</v>
      </c>
      <c r="H262" s="25" t="s">
        <v>3080</v>
      </c>
    </row>
    <row r="263" spans="1:8" s="20" customFormat="1" ht="25.95" customHeight="1" x14ac:dyDescent="0.35">
      <c r="A263" s="21" t="s">
        <v>1430</v>
      </c>
      <c r="B263" s="15" t="s">
        <v>2050</v>
      </c>
      <c r="C263" s="22" t="s">
        <v>2867</v>
      </c>
      <c r="D263" s="23">
        <v>6009516830761</v>
      </c>
      <c r="E263" s="22" t="s">
        <v>0</v>
      </c>
      <c r="F263" s="24">
        <v>699</v>
      </c>
      <c r="G263" s="24">
        <f t="shared" si="6"/>
        <v>699</v>
      </c>
      <c r="H263" s="25" t="s">
        <v>3080</v>
      </c>
    </row>
    <row r="264" spans="1:8" s="20" customFormat="1" ht="25.95" customHeight="1" x14ac:dyDescent="0.35">
      <c r="A264" s="21" t="s">
        <v>1431</v>
      </c>
      <c r="B264" s="15" t="s">
        <v>2051</v>
      </c>
      <c r="C264" s="22" t="s">
        <v>2867</v>
      </c>
      <c r="D264" s="23">
        <v>6009516830778</v>
      </c>
      <c r="E264" s="22" t="s">
        <v>0</v>
      </c>
      <c r="F264" s="24">
        <v>709</v>
      </c>
      <c r="G264" s="24">
        <f t="shared" si="6"/>
        <v>709</v>
      </c>
      <c r="H264" s="25" t="s">
        <v>3080</v>
      </c>
    </row>
    <row r="265" spans="1:8" s="20" customFormat="1" ht="25.95" customHeight="1" x14ac:dyDescent="0.35">
      <c r="A265" s="21" t="s">
        <v>1432</v>
      </c>
      <c r="B265" s="15" t="s">
        <v>2052</v>
      </c>
      <c r="C265" s="22" t="s">
        <v>2867</v>
      </c>
      <c r="D265" s="23">
        <v>6009516830785</v>
      </c>
      <c r="E265" s="22" t="s">
        <v>0</v>
      </c>
      <c r="F265" s="24">
        <v>775</v>
      </c>
      <c r="G265" s="24">
        <f t="shared" si="6"/>
        <v>775</v>
      </c>
      <c r="H265" s="25" t="s">
        <v>3080</v>
      </c>
    </row>
    <row r="266" spans="1:8" s="20" customFormat="1" ht="25.95" customHeight="1" x14ac:dyDescent="0.35">
      <c r="A266" s="21" t="s">
        <v>1606</v>
      </c>
      <c r="B266" s="15" t="s">
        <v>1847</v>
      </c>
      <c r="C266" s="22" t="s">
        <v>2867</v>
      </c>
      <c r="D266" s="23">
        <v>6009516805301</v>
      </c>
      <c r="E266" s="22" t="s">
        <v>0</v>
      </c>
      <c r="F266" s="24">
        <v>665</v>
      </c>
      <c r="G266" s="24">
        <f t="shared" si="6"/>
        <v>665</v>
      </c>
      <c r="H266" s="25" t="s">
        <v>4058</v>
      </c>
    </row>
    <row r="267" spans="1:8" s="20" customFormat="1" ht="25.95" customHeight="1" x14ac:dyDescent="0.35">
      <c r="A267" s="21" t="s">
        <v>1433</v>
      </c>
      <c r="B267" s="15" t="s">
        <v>2053</v>
      </c>
      <c r="C267" s="22" t="s">
        <v>2867</v>
      </c>
      <c r="D267" s="23">
        <v>6009516830792</v>
      </c>
      <c r="E267" s="22" t="s">
        <v>0</v>
      </c>
      <c r="F267" s="24">
        <v>785</v>
      </c>
      <c r="G267" s="24">
        <f t="shared" si="6"/>
        <v>785</v>
      </c>
      <c r="H267" s="25" t="s">
        <v>3080</v>
      </c>
    </row>
    <row r="268" spans="1:8" s="20" customFormat="1" ht="25.95" customHeight="1" x14ac:dyDescent="0.35">
      <c r="A268" s="21" t="s">
        <v>1434</v>
      </c>
      <c r="B268" s="15" t="s">
        <v>2054</v>
      </c>
      <c r="C268" s="22" t="s">
        <v>2867</v>
      </c>
      <c r="D268" s="23">
        <v>6009516830808</v>
      </c>
      <c r="E268" s="22" t="s">
        <v>0</v>
      </c>
      <c r="F268" s="24">
        <v>792</v>
      </c>
      <c r="G268" s="24">
        <f t="shared" si="6"/>
        <v>792</v>
      </c>
      <c r="H268" s="25" t="s">
        <v>3080</v>
      </c>
    </row>
    <row r="269" spans="1:8" s="20" customFormat="1" ht="25.95" customHeight="1" x14ac:dyDescent="0.35">
      <c r="A269" s="21" t="s">
        <v>1435</v>
      </c>
      <c r="B269" s="15" t="s">
        <v>2055</v>
      </c>
      <c r="C269" s="22" t="s">
        <v>2867</v>
      </c>
      <c r="D269" s="23">
        <v>6009516830815</v>
      </c>
      <c r="E269" s="22" t="s">
        <v>0</v>
      </c>
      <c r="F269" s="24">
        <v>809</v>
      </c>
      <c r="G269" s="24">
        <f t="shared" si="6"/>
        <v>809</v>
      </c>
      <c r="H269" s="25" t="s">
        <v>3080</v>
      </c>
    </row>
    <row r="270" spans="1:8" s="20" customFormat="1" ht="25.95" customHeight="1" x14ac:dyDescent="0.35">
      <c r="A270" s="21" t="s">
        <v>1436</v>
      </c>
      <c r="B270" s="15" t="s">
        <v>2056</v>
      </c>
      <c r="C270" s="22" t="s">
        <v>2867</v>
      </c>
      <c r="D270" s="23">
        <v>6009516830822</v>
      </c>
      <c r="E270" s="22" t="s">
        <v>0</v>
      </c>
      <c r="F270" s="24">
        <v>829</v>
      </c>
      <c r="G270" s="24">
        <f t="shared" si="6"/>
        <v>829</v>
      </c>
      <c r="H270" s="25" t="s">
        <v>3080</v>
      </c>
    </row>
    <row r="271" spans="1:8" s="20" customFormat="1" ht="25.95" customHeight="1" x14ac:dyDescent="0.35">
      <c r="A271" s="21" t="s">
        <v>1437</v>
      </c>
      <c r="B271" s="15" t="s">
        <v>2057</v>
      </c>
      <c r="C271" s="22" t="s">
        <v>2867</v>
      </c>
      <c r="D271" s="23">
        <v>6009516830839</v>
      </c>
      <c r="E271" s="22" t="s">
        <v>0</v>
      </c>
      <c r="F271" s="24">
        <v>832</v>
      </c>
      <c r="G271" s="24">
        <f t="shared" si="6"/>
        <v>832</v>
      </c>
      <c r="H271" s="25" t="s">
        <v>3080</v>
      </c>
    </row>
    <row r="272" spans="1:8" s="20" customFormat="1" ht="25.95" customHeight="1" x14ac:dyDescent="0.35">
      <c r="A272" s="21" t="s">
        <v>1456</v>
      </c>
      <c r="B272" s="15" t="s">
        <v>1457</v>
      </c>
      <c r="C272" s="22" t="s">
        <v>2867</v>
      </c>
      <c r="D272" s="23">
        <v>6009516830853</v>
      </c>
      <c r="E272" s="22" t="s">
        <v>0</v>
      </c>
      <c r="F272" s="24">
        <v>232</v>
      </c>
      <c r="G272" s="24">
        <f t="shared" si="6"/>
        <v>232</v>
      </c>
      <c r="H272" s="25" t="s">
        <v>3080</v>
      </c>
    </row>
    <row r="273" spans="1:8" s="20" customFormat="1" ht="25.95" customHeight="1" x14ac:dyDescent="0.35">
      <c r="A273" s="21" t="s">
        <v>1458</v>
      </c>
      <c r="B273" s="15" t="s">
        <v>1459</v>
      </c>
      <c r="C273" s="22" t="s">
        <v>2867</v>
      </c>
      <c r="D273" s="23">
        <v>6009516819384</v>
      </c>
      <c r="E273" s="22" t="s">
        <v>0</v>
      </c>
      <c r="F273" s="24">
        <v>205</v>
      </c>
      <c r="G273" s="24">
        <f t="shared" si="6"/>
        <v>205</v>
      </c>
      <c r="H273" s="25" t="s">
        <v>3080</v>
      </c>
    </row>
    <row r="274" spans="1:8" s="20" customFormat="1" ht="25.95" customHeight="1" x14ac:dyDescent="0.35">
      <c r="A274" s="21" t="s">
        <v>3137</v>
      </c>
      <c r="B274" s="15" t="s">
        <v>3207</v>
      </c>
      <c r="C274" s="22" t="s">
        <v>2867</v>
      </c>
      <c r="D274" s="23">
        <v>6009516808395</v>
      </c>
      <c r="E274" s="22" t="s">
        <v>0</v>
      </c>
      <c r="F274" s="24">
        <v>225</v>
      </c>
      <c r="G274" s="24">
        <f t="shared" si="6"/>
        <v>225</v>
      </c>
      <c r="H274" s="25" t="s">
        <v>3080</v>
      </c>
    </row>
    <row r="275" spans="1:8" s="20" customFormat="1" ht="25.95" customHeight="1" x14ac:dyDescent="0.35">
      <c r="A275" s="21" t="s">
        <v>1460</v>
      </c>
      <c r="B275" s="15" t="s">
        <v>1461</v>
      </c>
      <c r="C275" s="22" t="s">
        <v>2867</v>
      </c>
      <c r="D275" s="23">
        <v>6009516819391</v>
      </c>
      <c r="E275" s="22" t="s">
        <v>0</v>
      </c>
      <c r="F275" s="24">
        <v>269.99</v>
      </c>
      <c r="G275" s="24">
        <f t="shared" si="6"/>
        <v>269.99</v>
      </c>
      <c r="H275" s="25" t="s">
        <v>3080</v>
      </c>
    </row>
    <row r="276" spans="1:8" s="20" customFormat="1" ht="25.95" customHeight="1" x14ac:dyDescent="0.35">
      <c r="A276" s="21" t="s">
        <v>3191</v>
      </c>
      <c r="B276" s="15" t="s">
        <v>3208</v>
      </c>
      <c r="C276" s="22" t="s">
        <v>2867</v>
      </c>
      <c r="D276" s="23">
        <v>6009516808401</v>
      </c>
      <c r="E276" s="22" t="s">
        <v>0</v>
      </c>
      <c r="F276" s="24">
        <v>275</v>
      </c>
      <c r="G276" s="24">
        <f t="shared" si="6"/>
        <v>275</v>
      </c>
      <c r="H276" s="25" t="s">
        <v>3080</v>
      </c>
    </row>
    <row r="277" spans="1:8" s="20" customFormat="1" ht="25.95" customHeight="1" x14ac:dyDescent="0.35">
      <c r="A277" s="21" t="s">
        <v>4054</v>
      </c>
      <c r="B277" s="15" t="s">
        <v>4055</v>
      </c>
      <c r="C277" s="22" t="s">
        <v>2867</v>
      </c>
      <c r="D277" s="23">
        <v>6009516844782</v>
      </c>
      <c r="E277" s="22" t="s">
        <v>0</v>
      </c>
      <c r="F277" s="24">
        <v>225</v>
      </c>
      <c r="G277" s="24">
        <f t="shared" ref="G277:G278" si="8">F277-(F277*$H$16)</f>
        <v>225</v>
      </c>
      <c r="H277" s="25" t="s">
        <v>3080</v>
      </c>
    </row>
    <row r="278" spans="1:8" s="20" customFormat="1" ht="25.95" customHeight="1" x14ac:dyDescent="0.35">
      <c r="A278" s="21" t="s">
        <v>4056</v>
      </c>
      <c r="B278" s="15" t="s">
        <v>4057</v>
      </c>
      <c r="C278" s="22" t="s">
        <v>2867</v>
      </c>
      <c r="D278" s="23">
        <v>6009516844799</v>
      </c>
      <c r="E278" s="22" t="s">
        <v>0</v>
      </c>
      <c r="F278" s="24">
        <v>335</v>
      </c>
      <c r="G278" s="24">
        <f t="shared" si="8"/>
        <v>335</v>
      </c>
      <c r="H278" s="25" t="s">
        <v>3080</v>
      </c>
    </row>
    <row r="279" spans="1:8" s="20" customFormat="1" ht="25.95" customHeight="1" x14ac:dyDescent="0.35">
      <c r="A279" s="21" t="s">
        <v>1462</v>
      </c>
      <c r="B279" s="15" t="s">
        <v>2070</v>
      </c>
      <c r="C279" s="22" t="s">
        <v>2867</v>
      </c>
      <c r="D279" s="23">
        <v>6009516830860</v>
      </c>
      <c r="E279" s="22" t="s">
        <v>0</v>
      </c>
      <c r="F279" s="24">
        <v>1875</v>
      </c>
      <c r="G279" s="24">
        <f t="shared" si="6"/>
        <v>1875</v>
      </c>
      <c r="H279" s="25" t="s">
        <v>3080</v>
      </c>
    </row>
    <row r="280" spans="1:8" s="20" customFormat="1" ht="25.95" customHeight="1" x14ac:dyDescent="0.35">
      <c r="A280" s="21" t="s">
        <v>1463</v>
      </c>
      <c r="B280" s="15" t="s">
        <v>2071</v>
      </c>
      <c r="C280" s="22" t="s">
        <v>2867</v>
      </c>
      <c r="D280" s="23">
        <v>6009516830877</v>
      </c>
      <c r="E280" s="22" t="s">
        <v>0</v>
      </c>
      <c r="F280" s="24">
        <v>1499</v>
      </c>
      <c r="G280" s="24">
        <f t="shared" si="6"/>
        <v>1499</v>
      </c>
      <c r="H280" s="25" t="s">
        <v>3080</v>
      </c>
    </row>
    <row r="281" spans="1:8" s="20" customFormat="1" ht="25.95" customHeight="1" x14ac:dyDescent="0.35">
      <c r="A281" s="21" t="s">
        <v>4175</v>
      </c>
      <c r="B281" s="15" t="s">
        <v>4314</v>
      </c>
      <c r="C281" s="22" t="s">
        <v>2867</v>
      </c>
      <c r="D281" s="23">
        <v>6009516845666</v>
      </c>
      <c r="E281" s="22" t="s">
        <v>0</v>
      </c>
      <c r="F281" s="24">
        <v>609</v>
      </c>
      <c r="G281" s="24">
        <f>F281-(F281*$H$16)</f>
        <v>609</v>
      </c>
      <c r="H281" s="25" t="s">
        <v>3080</v>
      </c>
    </row>
    <row r="282" spans="1:8" s="20" customFormat="1" ht="25.95" customHeight="1" x14ac:dyDescent="0.35">
      <c r="A282" s="21" t="s">
        <v>1467</v>
      </c>
      <c r="B282" s="15" t="s">
        <v>2075</v>
      </c>
      <c r="C282" s="22" t="s">
        <v>2867</v>
      </c>
      <c r="D282" s="23">
        <v>6009516830907</v>
      </c>
      <c r="E282" s="22" t="s">
        <v>0</v>
      </c>
      <c r="F282" s="24">
        <v>129.4</v>
      </c>
      <c r="G282" s="24">
        <f>F282-(F282*$H$16)</f>
        <v>129.4</v>
      </c>
      <c r="H282" s="25" t="s">
        <v>4058</v>
      </c>
    </row>
    <row r="283" spans="1:8" s="20" customFormat="1" ht="25.95" customHeight="1" x14ac:dyDescent="0.35">
      <c r="A283" s="21" t="s">
        <v>1468</v>
      </c>
      <c r="B283" s="15" t="s">
        <v>2076</v>
      </c>
      <c r="C283" s="22" t="s">
        <v>2867</v>
      </c>
      <c r="D283" s="23">
        <v>6009516830914</v>
      </c>
      <c r="E283" s="22" t="s">
        <v>0</v>
      </c>
      <c r="F283" s="24">
        <v>129.4</v>
      </c>
      <c r="G283" s="24">
        <f>F283-(F283*$H$16)</f>
        <v>129.4</v>
      </c>
      <c r="H283" s="25" t="s">
        <v>4058</v>
      </c>
    </row>
    <row r="284" spans="1:8" s="20" customFormat="1" ht="25.95" customHeight="1" x14ac:dyDescent="0.35">
      <c r="A284" s="21" t="s">
        <v>1469</v>
      </c>
      <c r="B284" s="15" t="s">
        <v>2077</v>
      </c>
      <c r="C284" s="22" t="s">
        <v>2867</v>
      </c>
      <c r="D284" s="23">
        <v>6009516830938</v>
      </c>
      <c r="E284" s="22" t="s">
        <v>0</v>
      </c>
      <c r="F284" s="24">
        <v>475</v>
      </c>
      <c r="G284" s="24">
        <f>F284-(F284*$H$16)</f>
        <v>475</v>
      </c>
      <c r="H284" s="25" t="s">
        <v>3080</v>
      </c>
    </row>
    <row r="285" spans="1:8" s="20" customFormat="1" ht="25.95" customHeight="1" x14ac:dyDescent="0.35">
      <c r="A285" s="21" t="s">
        <v>1470</v>
      </c>
      <c r="B285" s="15" t="s">
        <v>2078</v>
      </c>
      <c r="C285" s="22" t="s">
        <v>2867</v>
      </c>
      <c r="D285" s="23">
        <v>6009516814150</v>
      </c>
      <c r="E285" s="22" t="s">
        <v>0</v>
      </c>
      <c r="F285" s="24">
        <v>124.2</v>
      </c>
      <c r="G285" s="24">
        <f>F285-(F285*$H$16)</f>
        <v>124.2</v>
      </c>
      <c r="H285" s="25" t="s">
        <v>4058</v>
      </c>
    </row>
    <row r="286" spans="1:8" s="20" customFormat="1" ht="25.95" customHeight="1" x14ac:dyDescent="0.35">
      <c r="A286" s="21" t="s">
        <v>4000</v>
      </c>
      <c r="B286" s="15" t="s">
        <v>4001</v>
      </c>
      <c r="C286" s="22" t="s">
        <v>2867</v>
      </c>
      <c r="D286" s="23">
        <v>6009516845147</v>
      </c>
      <c r="E286" s="22" t="s">
        <v>0</v>
      </c>
      <c r="F286" s="24">
        <v>250</v>
      </c>
      <c r="G286" s="24">
        <f t="shared" ref="G286:G312" si="9">F286-(F286*$H$16)</f>
        <v>250</v>
      </c>
      <c r="H286" s="25" t="s">
        <v>3080</v>
      </c>
    </row>
    <row r="287" spans="1:8" s="20" customFormat="1" ht="25.95" customHeight="1" x14ac:dyDescent="0.35">
      <c r="A287" s="21" t="s">
        <v>4002</v>
      </c>
      <c r="B287" s="15" t="s">
        <v>4003</v>
      </c>
      <c r="C287" s="22" t="s">
        <v>2867</v>
      </c>
      <c r="D287" s="23">
        <v>6009516845185</v>
      </c>
      <c r="E287" s="22" t="s">
        <v>0</v>
      </c>
      <c r="F287" s="24">
        <v>252</v>
      </c>
      <c r="G287" s="24">
        <f t="shared" si="9"/>
        <v>252</v>
      </c>
      <c r="H287" s="25" t="s">
        <v>3080</v>
      </c>
    </row>
    <row r="288" spans="1:8" s="20" customFormat="1" ht="25.95" customHeight="1" x14ac:dyDescent="0.35">
      <c r="A288" s="21" t="s">
        <v>4004</v>
      </c>
      <c r="B288" s="15" t="s">
        <v>4005</v>
      </c>
      <c r="C288" s="22" t="s">
        <v>2867</v>
      </c>
      <c r="D288" s="23">
        <v>6009516845192</v>
      </c>
      <c r="E288" s="22" t="s">
        <v>0</v>
      </c>
      <c r="F288" s="24">
        <v>277.77777777777783</v>
      </c>
      <c r="G288" s="24">
        <f t="shared" si="9"/>
        <v>277.77777777777783</v>
      </c>
      <c r="H288" s="25" t="s">
        <v>3080</v>
      </c>
    </row>
    <row r="289" spans="1:8" s="20" customFormat="1" ht="25.95" customHeight="1" x14ac:dyDescent="0.35">
      <c r="A289" s="21" t="s">
        <v>4046</v>
      </c>
      <c r="B289" s="15" t="s">
        <v>4047</v>
      </c>
      <c r="C289" s="22" t="s">
        <v>2867</v>
      </c>
      <c r="D289" s="23">
        <v>6009516845420</v>
      </c>
      <c r="E289" s="22" t="s">
        <v>0</v>
      </c>
      <c r="F289" s="24">
        <v>362</v>
      </c>
      <c r="G289" s="24">
        <f t="shared" si="9"/>
        <v>362</v>
      </c>
      <c r="H289" s="25" t="s">
        <v>3080</v>
      </c>
    </row>
    <row r="290" spans="1:8" s="20" customFormat="1" ht="25.95" customHeight="1" x14ac:dyDescent="0.35">
      <c r="A290" s="21" t="s">
        <v>4014</v>
      </c>
      <c r="B290" s="15" t="s">
        <v>4015</v>
      </c>
      <c r="C290" s="22" t="s">
        <v>2867</v>
      </c>
      <c r="D290" s="23">
        <v>6009516845253</v>
      </c>
      <c r="E290" s="22" t="s">
        <v>0</v>
      </c>
      <c r="F290" s="24">
        <v>348</v>
      </c>
      <c r="G290" s="24">
        <f t="shared" si="9"/>
        <v>348</v>
      </c>
      <c r="H290" s="25" t="s">
        <v>3080</v>
      </c>
    </row>
    <row r="291" spans="1:8" s="20" customFormat="1" ht="25.95" customHeight="1" x14ac:dyDescent="0.35">
      <c r="A291" s="21" t="s">
        <v>4030</v>
      </c>
      <c r="B291" s="15" t="s">
        <v>4031</v>
      </c>
      <c r="C291" s="22" t="s">
        <v>2867</v>
      </c>
      <c r="D291" s="23">
        <v>6009516845345</v>
      </c>
      <c r="E291" s="22" t="s">
        <v>0</v>
      </c>
      <c r="F291" s="24">
        <v>361</v>
      </c>
      <c r="G291" s="24">
        <f t="shared" si="9"/>
        <v>361</v>
      </c>
      <c r="H291" s="25" t="s">
        <v>3080</v>
      </c>
    </row>
    <row r="292" spans="1:8" s="20" customFormat="1" ht="25.95" customHeight="1" x14ac:dyDescent="0.35">
      <c r="A292" s="21" t="s">
        <v>4048</v>
      </c>
      <c r="B292" s="15" t="s">
        <v>4049</v>
      </c>
      <c r="C292" s="22" t="s">
        <v>2867</v>
      </c>
      <c r="D292" s="23">
        <v>6009516845437</v>
      </c>
      <c r="E292" s="22" t="s">
        <v>0</v>
      </c>
      <c r="F292" s="24">
        <v>375</v>
      </c>
      <c r="G292" s="24">
        <f t="shared" si="9"/>
        <v>375</v>
      </c>
      <c r="H292" s="25" t="s">
        <v>3080</v>
      </c>
    </row>
    <row r="293" spans="1:8" s="20" customFormat="1" ht="25.95" customHeight="1" x14ac:dyDescent="0.35">
      <c r="A293" s="21" t="s">
        <v>4016</v>
      </c>
      <c r="B293" s="15" t="s">
        <v>4017</v>
      </c>
      <c r="C293" s="22" t="s">
        <v>2867</v>
      </c>
      <c r="D293" s="23">
        <v>6009516845260</v>
      </c>
      <c r="E293" s="22" t="s">
        <v>0</v>
      </c>
      <c r="F293" s="24">
        <v>362</v>
      </c>
      <c r="G293" s="24">
        <f t="shared" si="9"/>
        <v>362</v>
      </c>
      <c r="H293" s="25" t="s">
        <v>3080</v>
      </c>
    </row>
    <row r="294" spans="1:8" s="20" customFormat="1" ht="25.95" customHeight="1" x14ac:dyDescent="0.35">
      <c r="A294" s="21" t="s">
        <v>4032</v>
      </c>
      <c r="B294" s="15" t="s">
        <v>4033</v>
      </c>
      <c r="C294" s="22" t="s">
        <v>2867</v>
      </c>
      <c r="D294" s="23">
        <v>6009516845352</v>
      </c>
      <c r="E294" s="22" t="s">
        <v>0</v>
      </c>
      <c r="F294" s="24">
        <v>375</v>
      </c>
      <c r="G294" s="24">
        <f t="shared" si="9"/>
        <v>375</v>
      </c>
      <c r="H294" s="25" t="s">
        <v>3080</v>
      </c>
    </row>
    <row r="295" spans="1:8" s="20" customFormat="1" ht="25.95" customHeight="1" x14ac:dyDescent="0.35">
      <c r="A295" s="21" t="s">
        <v>4050</v>
      </c>
      <c r="B295" s="15" t="s">
        <v>4051</v>
      </c>
      <c r="C295" s="22" t="s">
        <v>2867</v>
      </c>
      <c r="D295" s="23">
        <v>6009516845444</v>
      </c>
      <c r="E295" s="22" t="s">
        <v>0</v>
      </c>
      <c r="F295" s="24">
        <v>389</v>
      </c>
      <c r="G295" s="24">
        <f t="shared" si="9"/>
        <v>389</v>
      </c>
      <c r="H295" s="25" t="s">
        <v>3080</v>
      </c>
    </row>
    <row r="296" spans="1:8" s="20" customFormat="1" ht="25.95" customHeight="1" x14ac:dyDescent="0.35">
      <c r="A296" s="21" t="s">
        <v>4018</v>
      </c>
      <c r="B296" s="15" t="s">
        <v>4019</v>
      </c>
      <c r="C296" s="22" t="s">
        <v>2867</v>
      </c>
      <c r="D296" s="23">
        <v>6009516845277</v>
      </c>
      <c r="E296" s="22" t="s">
        <v>0</v>
      </c>
      <c r="F296" s="24">
        <v>375</v>
      </c>
      <c r="G296" s="24">
        <f t="shared" si="9"/>
        <v>375</v>
      </c>
      <c r="H296" s="25" t="s">
        <v>3080</v>
      </c>
    </row>
    <row r="297" spans="1:8" s="20" customFormat="1" ht="25.95" customHeight="1" x14ac:dyDescent="0.35">
      <c r="A297" s="21" t="s">
        <v>4034</v>
      </c>
      <c r="B297" s="15" t="s">
        <v>4035</v>
      </c>
      <c r="C297" s="22" t="s">
        <v>2867</v>
      </c>
      <c r="D297" s="23">
        <v>6009516845369</v>
      </c>
      <c r="E297" s="22" t="s">
        <v>0</v>
      </c>
      <c r="F297" s="24">
        <v>389</v>
      </c>
      <c r="G297" s="24">
        <f t="shared" si="9"/>
        <v>389</v>
      </c>
      <c r="H297" s="25" t="s">
        <v>3080</v>
      </c>
    </row>
    <row r="298" spans="1:8" s="20" customFormat="1" ht="25.95" customHeight="1" x14ac:dyDescent="0.35">
      <c r="A298" s="21" t="s">
        <v>4052</v>
      </c>
      <c r="B298" s="15" t="s">
        <v>4053</v>
      </c>
      <c r="C298" s="22" t="s">
        <v>2867</v>
      </c>
      <c r="D298" s="23">
        <v>6009516845451</v>
      </c>
      <c r="E298" s="22" t="s">
        <v>0</v>
      </c>
      <c r="F298" s="24">
        <v>445</v>
      </c>
      <c r="G298" s="24">
        <f t="shared" si="9"/>
        <v>445</v>
      </c>
      <c r="H298" s="25" t="s">
        <v>3080</v>
      </c>
    </row>
    <row r="299" spans="1:8" s="20" customFormat="1" ht="25.95" customHeight="1" x14ac:dyDescent="0.35">
      <c r="A299" s="21" t="s">
        <v>4020</v>
      </c>
      <c r="B299" s="15" t="s">
        <v>4021</v>
      </c>
      <c r="C299" s="22" t="s">
        <v>2867</v>
      </c>
      <c r="D299" s="23">
        <v>6009516845284</v>
      </c>
      <c r="E299" s="22" t="s">
        <v>0</v>
      </c>
      <c r="F299" s="24">
        <v>431</v>
      </c>
      <c r="G299" s="24">
        <f t="shared" si="9"/>
        <v>431</v>
      </c>
      <c r="H299" s="25" t="s">
        <v>3080</v>
      </c>
    </row>
    <row r="300" spans="1:8" s="20" customFormat="1" ht="25.95" customHeight="1" x14ac:dyDescent="0.35">
      <c r="A300" s="21" t="s">
        <v>4036</v>
      </c>
      <c r="B300" s="15" t="s">
        <v>4037</v>
      </c>
      <c r="C300" s="22" t="s">
        <v>2867</v>
      </c>
      <c r="D300" s="23">
        <v>6009516845376</v>
      </c>
      <c r="E300" s="22" t="s">
        <v>0</v>
      </c>
      <c r="F300" s="24">
        <v>445</v>
      </c>
      <c r="G300" s="24">
        <f t="shared" si="9"/>
        <v>445</v>
      </c>
      <c r="H300" s="25" t="s">
        <v>3080</v>
      </c>
    </row>
    <row r="301" spans="1:8" s="20" customFormat="1" ht="25.95" customHeight="1" x14ac:dyDescent="0.35">
      <c r="A301" s="21" t="s">
        <v>4038</v>
      </c>
      <c r="B301" s="15" t="s">
        <v>4039</v>
      </c>
      <c r="C301" s="22" t="s">
        <v>2867</v>
      </c>
      <c r="D301" s="23">
        <v>6009516845383</v>
      </c>
      <c r="E301" s="22" t="s">
        <v>0</v>
      </c>
      <c r="F301" s="24">
        <v>362</v>
      </c>
      <c r="G301" s="24">
        <f t="shared" si="9"/>
        <v>362</v>
      </c>
      <c r="H301" s="25" t="s">
        <v>3080</v>
      </c>
    </row>
    <row r="302" spans="1:8" s="20" customFormat="1" ht="25.95" customHeight="1" x14ac:dyDescent="0.35">
      <c r="A302" s="21" t="s">
        <v>4006</v>
      </c>
      <c r="B302" s="15" t="s">
        <v>4007</v>
      </c>
      <c r="C302" s="22" t="s">
        <v>2867</v>
      </c>
      <c r="D302" s="23">
        <v>6009516845208</v>
      </c>
      <c r="E302" s="22" t="s">
        <v>0</v>
      </c>
      <c r="F302" s="24">
        <v>348</v>
      </c>
      <c r="G302" s="24">
        <f t="shared" si="9"/>
        <v>348</v>
      </c>
      <c r="H302" s="25" t="s">
        <v>3080</v>
      </c>
    </row>
    <row r="303" spans="1:8" s="20" customFormat="1" ht="25.95" customHeight="1" x14ac:dyDescent="0.35">
      <c r="A303" s="21" t="s">
        <v>4022</v>
      </c>
      <c r="B303" s="15" t="s">
        <v>4023</v>
      </c>
      <c r="C303" s="22" t="s">
        <v>2867</v>
      </c>
      <c r="D303" s="23">
        <v>6009516845307</v>
      </c>
      <c r="E303" s="22" t="s">
        <v>0</v>
      </c>
      <c r="F303" s="24">
        <v>362</v>
      </c>
      <c r="G303" s="24">
        <f t="shared" si="9"/>
        <v>362</v>
      </c>
      <c r="H303" s="25" t="s">
        <v>3080</v>
      </c>
    </row>
    <row r="304" spans="1:8" s="20" customFormat="1" ht="25.95" customHeight="1" x14ac:dyDescent="0.35">
      <c r="A304" s="21" t="s">
        <v>4040</v>
      </c>
      <c r="B304" s="15" t="s">
        <v>4041</v>
      </c>
      <c r="C304" s="22" t="s">
        <v>2867</v>
      </c>
      <c r="D304" s="23">
        <v>6009516845390</v>
      </c>
      <c r="E304" s="22" t="s">
        <v>0</v>
      </c>
      <c r="F304" s="24">
        <v>375</v>
      </c>
      <c r="G304" s="24">
        <f t="shared" si="9"/>
        <v>375</v>
      </c>
      <c r="H304" s="25" t="s">
        <v>3080</v>
      </c>
    </row>
    <row r="305" spans="1:8" s="20" customFormat="1" ht="25.95" customHeight="1" x14ac:dyDescent="0.35">
      <c r="A305" s="21" t="s">
        <v>4008</v>
      </c>
      <c r="B305" s="15" t="s">
        <v>4009</v>
      </c>
      <c r="C305" s="22" t="s">
        <v>2867</v>
      </c>
      <c r="D305" s="23">
        <v>6009516845222</v>
      </c>
      <c r="E305" s="22" t="s">
        <v>0</v>
      </c>
      <c r="F305" s="24">
        <v>362</v>
      </c>
      <c r="G305" s="24">
        <f t="shared" si="9"/>
        <v>362</v>
      </c>
      <c r="H305" s="25" t="s">
        <v>3080</v>
      </c>
    </row>
    <row r="306" spans="1:8" s="20" customFormat="1" ht="25.95" customHeight="1" x14ac:dyDescent="0.35">
      <c r="A306" s="21" t="s">
        <v>4024</v>
      </c>
      <c r="B306" s="15" t="s">
        <v>4025</v>
      </c>
      <c r="C306" s="22" t="s">
        <v>2867</v>
      </c>
      <c r="D306" s="23">
        <v>6009516845314</v>
      </c>
      <c r="E306" s="22" t="s">
        <v>0</v>
      </c>
      <c r="F306" s="24">
        <v>375</v>
      </c>
      <c r="G306" s="24">
        <f t="shared" si="9"/>
        <v>375</v>
      </c>
      <c r="H306" s="25" t="s">
        <v>3080</v>
      </c>
    </row>
    <row r="307" spans="1:8" s="20" customFormat="1" ht="25.95" customHeight="1" x14ac:dyDescent="0.35">
      <c r="A307" s="21" t="s">
        <v>4042</v>
      </c>
      <c r="B307" s="15" t="s">
        <v>4043</v>
      </c>
      <c r="C307" s="22" t="s">
        <v>2867</v>
      </c>
      <c r="D307" s="23">
        <v>6009516845406</v>
      </c>
      <c r="E307" s="22" t="s">
        <v>0</v>
      </c>
      <c r="F307" s="24">
        <v>389</v>
      </c>
      <c r="G307" s="24">
        <f t="shared" si="9"/>
        <v>389</v>
      </c>
      <c r="H307" s="25" t="s">
        <v>3080</v>
      </c>
    </row>
    <row r="308" spans="1:8" s="20" customFormat="1" ht="25.95" customHeight="1" x14ac:dyDescent="0.35">
      <c r="A308" s="21" t="s">
        <v>4010</v>
      </c>
      <c r="B308" s="15" t="s">
        <v>4011</v>
      </c>
      <c r="C308" s="22" t="s">
        <v>2867</v>
      </c>
      <c r="D308" s="23">
        <v>6009516845239</v>
      </c>
      <c r="E308" s="22" t="s">
        <v>0</v>
      </c>
      <c r="F308" s="24">
        <v>375</v>
      </c>
      <c r="G308" s="24">
        <f t="shared" si="9"/>
        <v>375</v>
      </c>
      <c r="H308" s="25" t="s">
        <v>3080</v>
      </c>
    </row>
    <row r="309" spans="1:8" s="20" customFormat="1" ht="25.95" customHeight="1" x14ac:dyDescent="0.35">
      <c r="A309" s="21" t="s">
        <v>4026</v>
      </c>
      <c r="B309" s="15" t="s">
        <v>4027</v>
      </c>
      <c r="C309" s="22" t="s">
        <v>2867</v>
      </c>
      <c r="D309" s="23">
        <v>6009516845321</v>
      </c>
      <c r="E309" s="22" t="s">
        <v>0</v>
      </c>
      <c r="F309" s="24">
        <v>389</v>
      </c>
      <c r="G309" s="24">
        <f t="shared" si="9"/>
        <v>389</v>
      </c>
      <c r="H309" s="25" t="s">
        <v>3080</v>
      </c>
    </row>
    <row r="310" spans="1:8" s="20" customFormat="1" ht="25.95" customHeight="1" x14ac:dyDescent="0.35">
      <c r="A310" s="21" t="s">
        <v>4044</v>
      </c>
      <c r="B310" s="15" t="s">
        <v>4045</v>
      </c>
      <c r="C310" s="22" t="s">
        <v>2867</v>
      </c>
      <c r="D310" s="23">
        <v>6009516845413</v>
      </c>
      <c r="E310" s="22" t="s">
        <v>0</v>
      </c>
      <c r="F310" s="24">
        <v>445</v>
      </c>
      <c r="G310" s="24">
        <f t="shared" si="9"/>
        <v>445</v>
      </c>
      <c r="H310" s="25" t="s">
        <v>3080</v>
      </c>
    </row>
    <row r="311" spans="1:8" s="20" customFormat="1" ht="25.95" customHeight="1" x14ac:dyDescent="0.35">
      <c r="A311" s="21" t="s">
        <v>4012</v>
      </c>
      <c r="B311" s="15" t="s">
        <v>4013</v>
      </c>
      <c r="C311" s="22" t="s">
        <v>2867</v>
      </c>
      <c r="D311" s="23">
        <v>6009516845246</v>
      </c>
      <c r="E311" s="22" t="s">
        <v>0</v>
      </c>
      <c r="F311" s="24">
        <v>432</v>
      </c>
      <c r="G311" s="24">
        <f t="shared" si="9"/>
        <v>432</v>
      </c>
      <c r="H311" s="25" t="s">
        <v>3080</v>
      </c>
    </row>
    <row r="312" spans="1:8" s="20" customFormat="1" ht="25.95" customHeight="1" thickBot="1" x14ac:dyDescent="0.4">
      <c r="A312" s="26" t="s">
        <v>4028</v>
      </c>
      <c r="B312" s="33" t="s">
        <v>4029</v>
      </c>
      <c r="C312" s="27" t="s">
        <v>2867</v>
      </c>
      <c r="D312" s="28">
        <v>6009516845338</v>
      </c>
      <c r="E312" s="27" t="s">
        <v>0</v>
      </c>
      <c r="F312" s="29">
        <v>445</v>
      </c>
      <c r="G312" s="29">
        <f t="shared" si="9"/>
        <v>445</v>
      </c>
      <c r="H312" s="30" t="s">
        <v>3080</v>
      </c>
    </row>
    <row r="313" spans="1:8" s="20" customFormat="1" ht="25.95" customHeight="1" x14ac:dyDescent="0.35">
      <c r="A313" s="14" t="s">
        <v>72</v>
      </c>
      <c r="B313" s="31" t="s">
        <v>1859</v>
      </c>
      <c r="C313" s="16" t="s">
        <v>3198</v>
      </c>
      <c r="D313" s="17">
        <v>6009516843488</v>
      </c>
      <c r="E313" s="16" t="s">
        <v>0</v>
      </c>
      <c r="F313" s="18">
        <v>4</v>
      </c>
      <c r="G313" s="18">
        <f t="shared" ref="G313:G380" si="10">F313-(F313*$H$16)</f>
        <v>4</v>
      </c>
      <c r="H313" s="19" t="s">
        <v>3080</v>
      </c>
    </row>
    <row r="314" spans="1:8" s="20" customFormat="1" ht="25.95" customHeight="1" x14ac:dyDescent="0.35">
      <c r="A314" s="21" t="s">
        <v>73</v>
      </c>
      <c r="B314" s="15" t="s">
        <v>1860</v>
      </c>
      <c r="C314" s="22" t="s">
        <v>3198</v>
      </c>
      <c r="D314" s="23">
        <v>6009516843495</v>
      </c>
      <c r="E314" s="22" t="s">
        <v>0</v>
      </c>
      <c r="F314" s="24">
        <v>2.9</v>
      </c>
      <c r="G314" s="24">
        <f t="shared" si="10"/>
        <v>2.9</v>
      </c>
      <c r="H314" s="25" t="s">
        <v>3080</v>
      </c>
    </row>
    <row r="315" spans="1:8" s="20" customFormat="1" ht="25.95" customHeight="1" x14ac:dyDescent="0.35">
      <c r="A315" s="21" t="s">
        <v>106</v>
      </c>
      <c r="B315" s="15" t="s">
        <v>107</v>
      </c>
      <c r="C315" s="22" t="s">
        <v>3198</v>
      </c>
      <c r="D315" s="23">
        <v>6009516804786</v>
      </c>
      <c r="E315" s="22" t="s">
        <v>0</v>
      </c>
      <c r="F315" s="24">
        <v>14.5</v>
      </c>
      <c r="G315" s="24">
        <f t="shared" si="10"/>
        <v>14.5</v>
      </c>
      <c r="H315" s="25" t="s">
        <v>4058</v>
      </c>
    </row>
    <row r="316" spans="1:8" s="20" customFormat="1" ht="25.95" customHeight="1" x14ac:dyDescent="0.35">
      <c r="A316" s="21" t="s">
        <v>108</v>
      </c>
      <c r="B316" s="15" t="s">
        <v>109</v>
      </c>
      <c r="C316" s="22" t="s">
        <v>3198</v>
      </c>
      <c r="D316" s="23">
        <v>6009516810886</v>
      </c>
      <c r="E316" s="22" t="s">
        <v>0</v>
      </c>
      <c r="F316" s="24">
        <v>19.2</v>
      </c>
      <c r="G316" s="24">
        <f t="shared" si="10"/>
        <v>19.2</v>
      </c>
      <c r="H316" s="25" t="s">
        <v>4058</v>
      </c>
    </row>
    <row r="317" spans="1:8" s="20" customFormat="1" ht="25.95" customHeight="1" x14ac:dyDescent="0.35">
      <c r="A317" s="21" t="s">
        <v>119</v>
      </c>
      <c r="B317" s="15" t="s">
        <v>1869</v>
      </c>
      <c r="C317" s="22" t="s">
        <v>3198</v>
      </c>
      <c r="D317" s="23">
        <v>6009516815850</v>
      </c>
      <c r="E317" s="22" t="s">
        <v>0</v>
      </c>
      <c r="F317" s="24">
        <v>2.8</v>
      </c>
      <c r="G317" s="24">
        <f t="shared" si="10"/>
        <v>2.8</v>
      </c>
      <c r="H317" s="25" t="s">
        <v>3080</v>
      </c>
    </row>
    <row r="318" spans="1:8" s="20" customFormat="1" ht="25.95" customHeight="1" x14ac:dyDescent="0.35">
      <c r="A318" s="21" t="s">
        <v>120</v>
      </c>
      <c r="B318" s="15" t="s">
        <v>121</v>
      </c>
      <c r="C318" s="22" t="s">
        <v>3198</v>
      </c>
      <c r="D318" s="23">
        <v>6009516835513</v>
      </c>
      <c r="E318" s="22" t="s">
        <v>0</v>
      </c>
      <c r="F318" s="24">
        <v>71.400000000000006</v>
      </c>
      <c r="G318" s="24">
        <f t="shared" si="10"/>
        <v>71.400000000000006</v>
      </c>
      <c r="H318" s="25" t="s">
        <v>3080</v>
      </c>
    </row>
    <row r="319" spans="1:8" s="20" customFormat="1" ht="25.95" customHeight="1" x14ac:dyDescent="0.35">
      <c r="A319" s="21" t="s">
        <v>130</v>
      </c>
      <c r="B319" s="15" t="s">
        <v>2909</v>
      </c>
      <c r="C319" s="22" t="s">
        <v>3198</v>
      </c>
      <c r="D319" s="23">
        <v>6009516827785</v>
      </c>
      <c r="E319" s="22" t="s">
        <v>9</v>
      </c>
      <c r="F319" s="24">
        <v>56.207531420000002</v>
      </c>
      <c r="G319" s="24">
        <f t="shared" si="10"/>
        <v>56.207531420000002</v>
      </c>
      <c r="H319" s="25" t="s">
        <v>4058</v>
      </c>
    </row>
    <row r="320" spans="1:8" s="20" customFormat="1" ht="25.95" customHeight="1" x14ac:dyDescent="0.35">
      <c r="A320" s="21" t="s">
        <v>136</v>
      </c>
      <c r="B320" s="15" t="s">
        <v>1873</v>
      </c>
      <c r="C320" s="22" t="s">
        <v>3198</v>
      </c>
      <c r="D320" s="23">
        <v>6009516835667</v>
      </c>
      <c r="E320" s="22" t="s">
        <v>0</v>
      </c>
      <c r="F320" s="24">
        <v>0.8</v>
      </c>
      <c r="G320" s="24">
        <f t="shared" si="10"/>
        <v>0.8</v>
      </c>
      <c r="H320" s="25" t="s">
        <v>4058</v>
      </c>
    </row>
    <row r="321" spans="1:8" s="20" customFormat="1" ht="25.95" customHeight="1" x14ac:dyDescent="0.35">
      <c r="A321" s="21" t="s">
        <v>180</v>
      </c>
      <c r="B321" s="15" t="s">
        <v>4327</v>
      </c>
      <c r="C321" s="22" t="s">
        <v>3198</v>
      </c>
      <c r="D321" s="23">
        <v>6009516831485</v>
      </c>
      <c r="E321" s="22" t="s">
        <v>12</v>
      </c>
      <c r="F321" s="24">
        <v>235</v>
      </c>
      <c r="G321" s="24">
        <f t="shared" si="10"/>
        <v>235</v>
      </c>
      <c r="H321" s="25" t="s">
        <v>3080</v>
      </c>
    </row>
    <row r="322" spans="1:8" s="20" customFormat="1" ht="25.95" customHeight="1" x14ac:dyDescent="0.35">
      <c r="A322" s="21" t="s">
        <v>181</v>
      </c>
      <c r="B322" s="15" t="s">
        <v>4328</v>
      </c>
      <c r="C322" s="22" t="s">
        <v>3198</v>
      </c>
      <c r="D322" s="23">
        <v>6009516831492</v>
      </c>
      <c r="E322" s="22" t="s">
        <v>12</v>
      </c>
      <c r="F322" s="24">
        <v>255</v>
      </c>
      <c r="G322" s="24">
        <f t="shared" si="10"/>
        <v>255</v>
      </c>
      <c r="H322" s="25" t="s">
        <v>3080</v>
      </c>
    </row>
    <row r="323" spans="1:8" s="20" customFormat="1" ht="25.95" customHeight="1" x14ac:dyDescent="0.35">
      <c r="A323" s="21" t="s">
        <v>11</v>
      </c>
      <c r="B323" s="15" t="s">
        <v>4329</v>
      </c>
      <c r="C323" s="22" t="s">
        <v>3198</v>
      </c>
      <c r="D323" s="23">
        <v>6009516831508</v>
      </c>
      <c r="E323" s="22" t="s">
        <v>12</v>
      </c>
      <c r="F323" s="24">
        <v>495</v>
      </c>
      <c r="G323" s="24">
        <f t="shared" si="10"/>
        <v>495</v>
      </c>
      <c r="H323" s="25" t="s">
        <v>3080</v>
      </c>
    </row>
    <row r="324" spans="1:8" s="20" customFormat="1" ht="25.95" customHeight="1" x14ac:dyDescent="0.35">
      <c r="A324" s="21" t="s">
        <v>182</v>
      </c>
      <c r="B324" s="15" t="s">
        <v>4330</v>
      </c>
      <c r="C324" s="22" t="s">
        <v>3198</v>
      </c>
      <c r="D324" s="23">
        <v>6009516831522</v>
      </c>
      <c r="E324" s="22" t="s">
        <v>12</v>
      </c>
      <c r="F324" s="24">
        <v>215</v>
      </c>
      <c r="G324" s="24">
        <f t="shared" si="10"/>
        <v>215</v>
      </c>
      <c r="H324" s="25" t="s">
        <v>3080</v>
      </c>
    </row>
    <row r="325" spans="1:8" s="20" customFormat="1" ht="25.95" customHeight="1" x14ac:dyDescent="0.35">
      <c r="A325" s="21" t="s">
        <v>190</v>
      </c>
      <c r="B325" s="15" t="s">
        <v>1882</v>
      </c>
      <c r="C325" s="22" t="s">
        <v>3198</v>
      </c>
      <c r="D325" s="23">
        <v>6009516827839</v>
      </c>
      <c r="E325" s="22" t="s">
        <v>9</v>
      </c>
      <c r="F325" s="24">
        <v>75.989999999999995</v>
      </c>
      <c r="G325" s="24">
        <f t="shared" si="10"/>
        <v>75.989999999999995</v>
      </c>
      <c r="H325" s="25" t="s">
        <v>4058</v>
      </c>
    </row>
    <row r="326" spans="1:8" s="20" customFormat="1" ht="25.95" customHeight="1" x14ac:dyDescent="0.35">
      <c r="A326" s="21" t="s">
        <v>191</v>
      </c>
      <c r="B326" s="15" t="s">
        <v>192</v>
      </c>
      <c r="C326" s="22" t="s">
        <v>3198</v>
      </c>
      <c r="D326" s="23">
        <v>6009516835827</v>
      </c>
      <c r="E326" s="22" t="s">
        <v>0</v>
      </c>
      <c r="F326" s="24">
        <v>1.65</v>
      </c>
      <c r="G326" s="24">
        <f t="shared" si="10"/>
        <v>1.65</v>
      </c>
      <c r="H326" s="25" t="s">
        <v>3080</v>
      </c>
    </row>
    <row r="327" spans="1:8" s="20" customFormat="1" ht="25.95" customHeight="1" x14ac:dyDescent="0.35">
      <c r="A327" s="21" t="s">
        <v>238</v>
      </c>
      <c r="B327" s="15" t="s">
        <v>239</v>
      </c>
      <c r="C327" s="22" t="s">
        <v>3198</v>
      </c>
      <c r="D327" s="23">
        <v>6009516807725</v>
      </c>
      <c r="E327" s="22" t="s">
        <v>0</v>
      </c>
      <c r="F327" s="24">
        <v>185</v>
      </c>
      <c r="G327" s="24">
        <f t="shared" si="10"/>
        <v>185</v>
      </c>
      <c r="H327" s="25" t="s">
        <v>3080</v>
      </c>
    </row>
    <row r="328" spans="1:8" s="20" customFormat="1" ht="25.95" customHeight="1" x14ac:dyDescent="0.35">
      <c r="A328" s="21" t="s">
        <v>240</v>
      </c>
      <c r="B328" s="15" t="s">
        <v>241</v>
      </c>
      <c r="C328" s="22" t="s">
        <v>3198</v>
      </c>
      <c r="D328" s="23">
        <v>6009516812231</v>
      </c>
      <c r="E328" s="22" t="s">
        <v>0</v>
      </c>
      <c r="F328" s="24">
        <v>68.8</v>
      </c>
      <c r="G328" s="24">
        <f t="shared" si="10"/>
        <v>68.8</v>
      </c>
      <c r="H328" s="25" t="s">
        <v>3080</v>
      </c>
    </row>
    <row r="329" spans="1:8" s="20" customFormat="1" ht="25.95" customHeight="1" x14ac:dyDescent="0.35">
      <c r="A329" s="21" t="s">
        <v>245</v>
      </c>
      <c r="B329" s="15" t="s">
        <v>1894</v>
      </c>
      <c r="C329" s="22" t="s">
        <v>3198</v>
      </c>
      <c r="D329" s="23">
        <v>6009516836145</v>
      </c>
      <c r="E329" s="22" t="s">
        <v>0</v>
      </c>
      <c r="F329" s="24">
        <v>0.6</v>
      </c>
      <c r="G329" s="24">
        <f t="shared" si="10"/>
        <v>0.6</v>
      </c>
      <c r="H329" s="25" t="s">
        <v>3080</v>
      </c>
    </row>
    <row r="330" spans="1:8" s="20" customFormat="1" ht="25.95" customHeight="1" x14ac:dyDescent="0.35">
      <c r="A330" s="21" t="s">
        <v>16</v>
      </c>
      <c r="B330" s="15" t="s">
        <v>1635</v>
      </c>
      <c r="C330" s="22" t="s">
        <v>3198</v>
      </c>
      <c r="D330" s="23">
        <v>6009516805295</v>
      </c>
      <c r="E330" s="22" t="s">
        <v>0</v>
      </c>
      <c r="F330" s="24">
        <v>0.41200000000000003</v>
      </c>
      <c r="G330" s="24">
        <f t="shared" si="10"/>
        <v>0.41200000000000003</v>
      </c>
      <c r="H330" s="25" t="s">
        <v>4058</v>
      </c>
    </row>
    <row r="331" spans="1:8" s="20" customFormat="1" ht="25.95" customHeight="1" x14ac:dyDescent="0.35">
      <c r="A331" s="21" t="s">
        <v>250</v>
      </c>
      <c r="B331" s="15" t="s">
        <v>251</v>
      </c>
      <c r="C331" s="22" t="s">
        <v>3198</v>
      </c>
      <c r="D331" s="23">
        <v>6009516836220</v>
      </c>
      <c r="E331" s="22" t="s">
        <v>0</v>
      </c>
      <c r="F331" s="24">
        <v>1.45</v>
      </c>
      <c r="G331" s="24">
        <f t="shared" si="10"/>
        <v>1.45</v>
      </c>
      <c r="H331" s="25" t="s">
        <v>3080</v>
      </c>
    </row>
    <row r="332" spans="1:8" s="20" customFormat="1" ht="25.95" customHeight="1" x14ac:dyDescent="0.35">
      <c r="A332" s="21" t="s">
        <v>252</v>
      </c>
      <c r="B332" s="15" t="s">
        <v>253</v>
      </c>
      <c r="C332" s="22" t="s">
        <v>3198</v>
      </c>
      <c r="D332" s="23">
        <v>6009516836237</v>
      </c>
      <c r="E332" s="22" t="s">
        <v>0</v>
      </c>
      <c r="F332" s="24">
        <v>1.2</v>
      </c>
      <c r="G332" s="24">
        <f t="shared" si="10"/>
        <v>1.2</v>
      </c>
      <c r="H332" s="25" t="s">
        <v>3080</v>
      </c>
    </row>
    <row r="333" spans="1:8" s="20" customFormat="1" ht="25.95" customHeight="1" x14ac:dyDescent="0.35">
      <c r="A333" s="21" t="s">
        <v>254</v>
      </c>
      <c r="B333" s="15" t="s">
        <v>255</v>
      </c>
      <c r="C333" s="22" t="s">
        <v>3198</v>
      </c>
      <c r="D333" s="23">
        <v>6009516836244</v>
      </c>
      <c r="E333" s="22" t="s">
        <v>0</v>
      </c>
      <c r="F333" s="24">
        <v>1.45</v>
      </c>
      <c r="G333" s="24">
        <f t="shared" si="10"/>
        <v>1.45</v>
      </c>
      <c r="H333" s="25" t="s">
        <v>3080</v>
      </c>
    </row>
    <row r="334" spans="1:8" s="20" customFormat="1" ht="25.95" customHeight="1" x14ac:dyDescent="0.35">
      <c r="A334" s="21" t="s">
        <v>256</v>
      </c>
      <c r="B334" s="15" t="s">
        <v>257</v>
      </c>
      <c r="C334" s="22" t="s">
        <v>3198</v>
      </c>
      <c r="D334" s="23">
        <v>6009516836251</v>
      </c>
      <c r="E334" s="22" t="s">
        <v>0</v>
      </c>
      <c r="F334" s="24">
        <v>1.2</v>
      </c>
      <c r="G334" s="24">
        <f t="shared" si="10"/>
        <v>1.2</v>
      </c>
      <c r="H334" s="25" t="s">
        <v>3080</v>
      </c>
    </row>
    <row r="335" spans="1:8" s="20" customFormat="1" ht="25.95" customHeight="1" x14ac:dyDescent="0.35">
      <c r="A335" s="21" t="s">
        <v>258</v>
      </c>
      <c r="B335" s="15" t="s">
        <v>259</v>
      </c>
      <c r="C335" s="22" t="s">
        <v>3198</v>
      </c>
      <c r="D335" s="23">
        <v>6009516836268</v>
      </c>
      <c r="E335" s="22" t="s">
        <v>0</v>
      </c>
      <c r="F335" s="24">
        <v>1.45</v>
      </c>
      <c r="G335" s="24">
        <f t="shared" si="10"/>
        <v>1.45</v>
      </c>
      <c r="H335" s="25" t="s">
        <v>3080</v>
      </c>
    </row>
    <row r="336" spans="1:8" s="20" customFormat="1" ht="25.95" customHeight="1" x14ac:dyDescent="0.35">
      <c r="A336" s="21" t="s">
        <v>260</v>
      </c>
      <c r="B336" s="15" t="s">
        <v>261</v>
      </c>
      <c r="C336" s="22" t="s">
        <v>3198</v>
      </c>
      <c r="D336" s="23">
        <v>6009516836275</v>
      </c>
      <c r="E336" s="22" t="s">
        <v>0</v>
      </c>
      <c r="F336" s="24">
        <v>1.2</v>
      </c>
      <c r="G336" s="24">
        <f t="shared" si="10"/>
        <v>1.2</v>
      </c>
      <c r="H336" s="25" t="s">
        <v>3080</v>
      </c>
    </row>
    <row r="337" spans="1:8" s="20" customFormat="1" ht="25.95" customHeight="1" x14ac:dyDescent="0.35">
      <c r="A337" s="21" t="s">
        <v>267</v>
      </c>
      <c r="B337" s="15" t="s">
        <v>268</v>
      </c>
      <c r="C337" s="22" t="s">
        <v>3198</v>
      </c>
      <c r="D337" s="23">
        <v>6009516831614</v>
      </c>
      <c r="E337" s="22" t="s">
        <v>0</v>
      </c>
      <c r="F337" s="24">
        <v>28.5</v>
      </c>
      <c r="G337" s="24">
        <f t="shared" si="10"/>
        <v>28.5</v>
      </c>
      <c r="H337" s="25" t="s">
        <v>3080</v>
      </c>
    </row>
    <row r="338" spans="1:8" s="20" customFormat="1" ht="25.95" customHeight="1" x14ac:dyDescent="0.35">
      <c r="A338" s="21" t="s">
        <v>270</v>
      </c>
      <c r="B338" s="15" t="s">
        <v>1896</v>
      </c>
      <c r="C338" s="22" t="s">
        <v>3198</v>
      </c>
      <c r="D338" s="23">
        <v>6009516827952</v>
      </c>
      <c r="E338" s="22" t="s">
        <v>0</v>
      </c>
      <c r="F338" s="24">
        <v>28.5</v>
      </c>
      <c r="G338" s="24">
        <f t="shared" si="10"/>
        <v>28.5</v>
      </c>
      <c r="H338" s="25" t="s">
        <v>3080</v>
      </c>
    </row>
    <row r="339" spans="1:8" s="20" customFormat="1" ht="25.95" customHeight="1" x14ac:dyDescent="0.35">
      <c r="A339" s="21" t="s">
        <v>2203</v>
      </c>
      <c r="B339" s="15" t="s">
        <v>2204</v>
      </c>
      <c r="C339" s="22" t="s">
        <v>3198</v>
      </c>
      <c r="D339" s="23">
        <v>6009516803925</v>
      </c>
      <c r="E339" s="22" t="s">
        <v>31</v>
      </c>
      <c r="F339" s="24">
        <v>54.9</v>
      </c>
      <c r="G339" s="24">
        <f t="shared" si="10"/>
        <v>54.9</v>
      </c>
      <c r="H339" s="25" t="s">
        <v>4058</v>
      </c>
    </row>
    <row r="340" spans="1:8" s="20" customFormat="1" ht="25.95" customHeight="1" x14ac:dyDescent="0.35">
      <c r="A340" s="21" t="s">
        <v>282</v>
      </c>
      <c r="B340" s="15" t="s">
        <v>1898</v>
      </c>
      <c r="C340" s="22" t="s">
        <v>3198</v>
      </c>
      <c r="D340" s="23">
        <v>6009516816314</v>
      </c>
      <c r="E340" s="22" t="s">
        <v>31</v>
      </c>
      <c r="F340" s="24">
        <v>54.9</v>
      </c>
      <c r="G340" s="24">
        <f t="shared" si="10"/>
        <v>54.9</v>
      </c>
      <c r="H340" s="25" t="s">
        <v>4058</v>
      </c>
    </row>
    <row r="341" spans="1:8" s="20" customFormat="1" ht="25.95" customHeight="1" x14ac:dyDescent="0.35">
      <c r="A341" s="21" t="s">
        <v>296</v>
      </c>
      <c r="B341" s="15" t="s">
        <v>297</v>
      </c>
      <c r="C341" s="22" t="s">
        <v>3198</v>
      </c>
      <c r="D341" s="23">
        <v>6009516836503</v>
      </c>
      <c r="E341" s="22" t="s">
        <v>0</v>
      </c>
      <c r="F341" s="24">
        <v>0.4</v>
      </c>
      <c r="G341" s="24">
        <f t="shared" si="10"/>
        <v>0.4</v>
      </c>
      <c r="H341" s="25" t="s">
        <v>3080</v>
      </c>
    </row>
    <row r="342" spans="1:8" s="20" customFormat="1" ht="25.95" customHeight="1" x14ac:dyDescent="0.35">
      <c r="A342" s="21" t="s">
        <v>304</v>
      </c>
      <c r="B342" s="15" t="s">
        <v>3823</v>
      </c>
      <c r="C342" s="22" t="s">
        <v>3198</v>
      </c>
      <c r="D342" s="23">
        <v>6009516836565</v>
      </c>
      <c r="E342" s="22" t="s">
        <v>0</v>
      </c>
      <c r="F342" s="24">
        <v>0.68</v>
      </c>
      <c r="G342" s="24">
        <f>F342-(F342*$H$16)</f>
        <v>0.68</v>
      </c>
      <c r="H342" s="25" t="s">
        <v>3080</v>
      </c>
    </row>
    <row r="343" spans="1:8" s="20" customFormat="1" ht="25.95" customHeight="1" x14ac:dyDescent="0.35">
      <c r="A343" s="21" t="s">
        <v>3821</v>
      </c>
      <c r="B343" s="15" t="s">
        <v>3824</v>
      </c>
      <c r="C343" s="22" t="s">
        <v>3198</v>
      </c>
      <c r="D343" s="23">
        <v>6009516811951</v>
      </c>
      <c r="E343" s="22" t="s">
        <v>0</v>
      </c>
      <c r="F343" s="24">
        <v>0.7</v>
      </c>
      <c r="G343" s="24">
        <f>F343-(F343*$H$16)</f>
        <v>0.7</v>
      </c>
      <c r="H343" s="25" t="s">
        <v>3080</v>
      </c>
    </row>
    <row r="344" spans="1:8" s="20" customFormat="1" ht="25.95" customHeight="1" x14ac:dyDescent="0.35">
      <c r="A344" s="21" t="s">
        <v>17</v>
      </c>
      <c r="B344" s="15" t="s">
        <v>18</v>
      </c>
      <c r="C344" s="22" t="s">
        <v>3198</v>
      </c>
      <c r="D344" s="23">
        <v>6009516828102</v>
      </c>
      <c r="E344" s="22" t="s">
        <v>0</v>
      </c>
      <c r="F344" s="24">
        <v>21.5</v>
      </c>
      <c r="G344" s="24">
        <f t="shared" si="10"/>
        <v>21.5</v>
      </c>
      <c r="H344" s="25" t="s">
        <v>4058</v>
      </c>
    </row>
    <row r="345" spans="1:8" s="20" customFormat="1" ht="25.95" customHeight="1" x14ac:dyDescent="0.35">
      <c r="A345" s="21" t="s">
        <v>3540</v>
      </c>
      <c r="B345" s="15" t="s">
        <v>3541</v>
      </c>
      <c r="C345" s="22" t="s">
        <v>3198</v>
      </c>
      <c r="D345" s="23">
        <v>6009516809606</v>
      </c>
      <c r="E345" s="22" t="s">
        <v>0</v>
      </c>
      <c r="F345" s="24">
        <v>59</v>
      </c>
      <c r="G345" s="24">
        <f t="shared" si="10"/>
        <v>59</v>
      </c>
      <c r="H345" s="25" t="s">
        <v>3080</v>
      </c>
    </row>
    <row r="346" spans="1:8" s="20" customFormat="1" ht="25.95" customHeight="1" x14ac:dyDescent="0.35">
      <c r="A346" s="21" t="s">
        <v>3542</v>
      </c>
      <c r="B346" s="15" t="s">
        <v>3543</v>
      </c>
      <c r="C346" s="22" t="s">
        <v>3198</v>
      </c>
      <c r="D346" s="23">
        <v>6009516809613</v>
      </c>
      <c r="E346" s="22" t="s">
        <v>0</v>
      </c>
      <c r="F346" s="24">
        <v>64</v>
      </c>
      <c r="G346" s="24">
        <f t="shared" si="10"/>
        <v>64</v>
      </c>
      <c r="H346" s="25" t="s">
        <v>3080</v>
      </c>
    </row>
    <row r="347" spans="1:8" s="20" customFormat="1" ht="25.95" customHeight="1" x14ac:dyDescent="0.35">
      <c r="A347" s="21" t="s">
        <v>3544</v>
      </c>
      <c r="B347" s="15" t="s">
        <v>3545</v>
      </c>
      <c r="C347" s="22" t="s">
        <v>3198</v>
      </c>
      <c r="D347" s="23">
        <v>6009516809576</v>
      </c>
      <c r="E347" s="22" t="s">
        <v>0</v>
      </c>
      <c r="F347" s="24">
        <v>31.65</v>
      </c>
      <c r="G347" s="24">
        <f t="shared" si="10"/>
        <v>31.65</v>
      </c>
      <c r="H347" s="25" t="s">
        <v>3080</v>
      </c>
    </row>
    <row r="348" spans="1:8" s="20" customFormat="1" ht="25.95" customHeight="1" x14ac:dyDescent="0.35">
      <c r="A348" s="21" t="s">
        <v>3546</v>
      </c>
      <c r="B348" s="15" t="s">
        <v>3547</v>
      </c>
      <c r="C348" s="22" t="s">
        <v>3198</v>
      </c>
      <c r="D348" s="23">
        <v>6009516809583</v>
      </c>
      <c r="E348" s="22" t="s">
        <v>0</v>
      </c>
      <c r="F348" s="24">
        <v>34.6</v>
      </c>
      <c r="G348" s="24">
        <f t="shared" si="10"/>
        <v>34.6</v>
      </c>
      <c r="H348" s="25" t="s">
        <v>3080</v>
      </c>
    </row>
    <row r="349" spans="1:8" s="20" customFormat="1" ht="25.95" customHeight="1" x14ac:dyDescent="0.35">
      <c r="A349" s="21" t="s">
        <v>3548</v>
      </c>
      <c r="B349" s="15" t="s">
        <v>3549</v>
      </c>
      <c r="C349" s="22" t="s">
        <v>3198</v>
      </c>
      <c r="D349" s="23">
        <v>6009516809590</v>
      </c>
      <c r="E349" s="22" t="s">
        <v>0</v>
      </c>
      <c r="F349" s="24">
        <v>36.5</v>
      </c>
      <c r="G349" s="24">
        <f t="shared" si="10"/>
        <v>36.5</v>
      </c>
      <c r="H349" s="25" t="s">
        <v>3080</v>
      </c>
    </row>
    <row r="350" spans="1:8" s="20" customFormat="1" ht="25.95" customHeight="1" x14ac:dyDescent="0.35">
      <c r="A350" s="21" t="s">
        <v>445</v>
      </c>
      <c r="B350" s="15" t="s">
        <v>1683</v>
      </c>
      <c r="C350" s="22" t="s">
        <v>3198</v>
      </c>
      <c r="D350" s="23">
        <v>6009516836701</v>
      </c>
      <c r="E350" s="22" t="s">
        <v>0</v>
      </c>
      <c r="F350" s="24">
        <v>8.99</v>
      </c>
      <c r="G350" s="24">
        <f t="shared" si="10"/>
        <v>8.99</v>
      </c>
      <c r="H350" s="25" t="s">
        <v>3080</v>
      </c>
    </row>
    <row r="351" spans="1:8" s="20" customFormat="1" ht="25.95" customHeight="1" x14ac:dyDescent="0.35">
      <c r="A351" s="21" t="s">
        <v>446</v>
      </c>
      <c r="B351" s="15" t="s">
        <v>1684</v>
      </c>
      <c r="C351" s="22" t="s">
        <v>3198</v>
      </c>
      <c r="D351" s="23">
        <v>6009516836725</v>
      </c>
      <c r="E351" s="22" t="s">
        <v>0</v>
      </c>
      <c r="F351" s="24">
        <v>8.99</v>
      </c>
      <c r="G351" s="24">
        <f t="shared" si="10"/>
        <v>8.99</v>
      </c>
      <c r="H351" s="25" t="s">
        <v>3080</v>
      </c>
    </row>
    <row r="352" spans="1:8" s="20" customFormat="1" ht="25.95" customHeight="1" x14ac:dyDescent="0.35">
      <c r="A352" s="21" t="s">
        <v>469</v>
      </c>
      <c r="B352" s="15" t="s">
        <v>1686</v>
      </c>
      <c r="C352" s="22" t="s">
        <v>3198</v>
      </c>
      <c r="D352" s="23">
        <v>6009516836824</v>
      </c>
      <c r="E352" s="22" t="s">
        <v>1</v>
      </c>
      <c r="F352" s="24">
        <v>99.99</v>
      </c>
      <c r="G352" s="24">
        <f t="shared" si="10"/>
        <v>99.99</v>
      </c>
      <c r="H352" s="25" t="s">
        <v>3080</v>
      </c>
    </row>
    <row r="353" spans="1:8" s="20" customFormat="1" ht="25.95" customHeight="1" x14ac:dyDescent="0.35">
      <c r="A353" s="21" t="s">
        <v>470</v>
      </c>
      <c r="B353" s="15" t="s">
        <v>1687</v>
      </c>
      <c r="C353" s="22" t="s">
        <v>3198</v>
      </c>
      <c r="D353" s="23">
        <v>6009516836831</v>
      </c>
      <c r="E353" s="22" t="s">
        <v>1</v>
      </c>
      <c r="F353" s="24">
        <v>69</v>
      </c>
      <c r="G353" s="24">
        <f t="shared" si="10"/>
        <v>69</v>
      </c>
      <c r="H353" s="25" t="s">
        <v>3080</v>
      </c>
    </row>
    <row r="354" spans="1:8" s="20" customFormat="1" ht="25.95" customHeight="1" x14ac:dyDescent="0.35">
      <c r="A354" s="21" t="s">
        <v>471</v>
      </c>
      <c r="B354" s="15" t="s">
        <v>4333</v>
      </c>
      <c r="C354" s="22" t="s">
        <v>3198</v>
      </c>
      <c r="D354" s="23">
        <v>6009516836848</v>
      </c>
      <c r="E354" s="22" t="s">
        <v>12</v>
      </c>
      <c r="F354" s="24">
        <v>159</v>
      </c>
      <c r="G354" s="24">
        <f t="shared" si="10"/>
        <v>159</v>
      </c>
      <c r="H354" s="25" t="s">
        <v>3080</v>
      </c>
    </row>
    <row r="355" spans="1:8" s="20" customFormat="1" ht="25.95" customHeight="1" x14ac:dyDescent="0.35">
      <c r="A355" s="21" t="s">
        <v>2670</v>
      </c>
      <c r="B355" s="15" t="s">
        <v>1688</v>
      </c>
      <c r="C355" s="22" t="s">
        <v>3198</v>
      </c>
      <c r="D355" s="23">
        <v>6009516804694</v>
      </c>
      <c r="E355" s="22" t="s">
        <v>0</v>
      </c>
      <c r="F355" s="24">
        <v>0.42</v>
      </c>
      <c r="G355" s="24">
        <f t="shared" si="10"/>
        <v>0.42</v>
      </c>
      <c r="H355" s="25" t="s">
        <v>3080</v>
      </c>
    </row>
    <row r="356" spans="1:8" s="20" customFormat="1" ht="25.95" customHeight="1" x14ac:dyDescent="0.35">
      <c r="A356" s="21" t="s">
        <v>2671</v>
      </c>
      <c r="B356" s="15" t="s">
        <v>1689</v>
      </c>
      <c r="C356" s="22" t="s">
        <v>3198</v>
      </c>
      <c r="D356" s="23">
        <v>6009516804700</v>
      </c>
      <c r="E356" s="22" t="s">
        <v>0</v>
      </c>
      <c r="F356" s="24">
        <v>0.82400000000000007</v>
      </c>
      <c r="G356" s="24">
        <f t="shared" si="10"/>
        <v>0.82400000000000007</v>
      </c>
      <c r="H356" s="25" t="s">
        <v>3080</v>
      </c>
    </row>
    <row r="357" spans="1:8" s="20" customFormat="1" ht="25.95" customHeight="1" x14ac:dyDescent="0.35">
      <c r="A357" s="21" t="s">
        <v>505</v>
      </c>
      <c r="B357" s="15" t="s">
        <v>506</v>
      </c>
      <c r="C357" s="22" t="s">
        <v>3198</v>
      </c>
      <c r="D357" s="23">
        <v>6009516837029</v>
      </c>
      <c r="E357" s="22" t="s">
        <v>0</v>
      </c>
      <c r="F357" s="24">
        <v>23.8</v>
      </c>
      <c r="G357" s="24">
        <f t="shared" si="10"/>
        <v>23.8</v>
      </c>
      <c r="H357" s="25" t="s">
        <v>3080</v>
      </c>
    </row>
    <row r="358" spans="1:8" s="20" customFormat="1" ht="25.95" customHeight="1" x14ac:dyDescent="0.35">
      <c r="A358" s="21" t="s">
        <v>521</v>
      </c>
      <c r="B358" s="15" t="s">
        <v>522</v>
      </c>
      <c r="C358" s="22" t="s">
        <v>3198</v>
      </c>
      <c r="D358" s="23">
        <v>6009516837036</v>
      </c>
      <c r="E358" s="22" t="s">
        <v>0</v>
      </c>
      <c r="F358" s="24">
        <v>42.5</v>
      </c>
      <c r="G358" s="24">
        <f>F358-(F358*$H$16)</f>
        <v>42.5</v>
      </c>
      <c r="H358" s="25" t="s">
        <v>3080</v>
      </c>
    </row>
    <row r="359" spans="1:8" s="20" customFormat="1" ht="25.95" customHeight="1" x14ac:dyDescent="0.35">
      <c r="A359" s="21" t="s">
        <v>4167</v>
      </c>
      <c r="B359" s="15" t="s">
        <v>4168</v>
      </c>
      <c r="C359" s="22" t="s">
        <v>3198</v>
      </c>
      <c r="D359" s="23">
        <v>6009516845581</v>
      </c>
      <c r="E359" s="22" t="s">
        <v>0</v>
      </c>
      <c r="F359" s="24">
        <v>49</v>
      </c>
      <c r="G359" s="24">
        <f t="shared" ref="G359:G363" si="11">F359-(F359*$H$16)</f>
        <v>49</v>
      </c>
      <c r="H359" s="25" t="s">
        <v>3080</v>
      </c>
    </row>
    <row r="360" spans="1:8" s="20" customFormat="1" ht="25.95" customHeight="1" x14ac:dyDescent="0.35">
      <c r="A360" s="21" t="s">
        <v>4171</v>
      </c>
      <c r="B360" s="15" t="s">
        <v>4172</v>
      </c>
      <c r="C360" s="22" t="s">
        <v>3198</v>
      </c>
      <c r="D360" s="23">
        <v>6009516845604</v>
      </c>
      <c r="E360" s="22" t="s">
        <v>0</v>
      </c>
      <c r="F360" s="24">
        <v>49</v>
      </c>
      <c r="G360" s="24">
        <f t="shared" si="11"/>
        <v>49</v>
      </c>
      <c r="H360" s="25" t="s">
        <v>3080</v>
      </c>
    </row>
    <row r="361" spans="1:8" s="20" customFormat="1" ht="25.95" customHeight="1" x14ac:dyDescent="0.35">
      <c r="A361" s="21" t="s">
        <v>523</v>
      </c>
      <c r="B361" s="15" t="s">
        <v>524</v>
      </c>
      <c r="C361" s="22" t="s">
        <v>3198</v>
      </c>
      <c r="D361" s="23">
        <v>6009516837043</v>
      </c>
      <c r="E361" s="22" t="s">
        <v>0</v>
      </c>
      <c r="F361" s="24">
        <v>75</v>
      </c>
      <c r="G361" s="24">
        <f t="shared" si="11"/>
        <v>75</v>
      </c>
      <c r="H361" s="25" t="s">
        <v>3080</v>
      </c>
    </row>
    <row r="362" spans="1:8" s="20" customFormat="1" ht="25.95" customHeight="1" x14ac:dyDescent="0.35">
      <c r="A362" s="21" t="s">
        <v>4169</v>
      </c>
      <c r="B362" s="15" t="s">
        <v>4170</v>
      </c>
      <c r="C362" s="22" t="s">
        <v>3198</v>
      </c>
      <c r="D362" s="23">
        <v>6009516845598</v>
      </c>
      <c r="E362" s="22" t="s">
        <v>0</v>
      </c>
      <c r="F362" s="24">
        <v>74</v>
      </c>
      <c r="G362" s="24">
        <f t="shared" si="11"/>
        <v>74</v>
      </c>
      <c r="H362" s="25" t="s">
        <v>3080</v>
      </c>
    </row>
    <row r="363" spans="1:8" s="20" customFormat="1" ht="25.95" customHeight="1" x14ac:dyDescent="0.35">
      <c r="A363" s="21" t="s">
        <v>4173</v>
      </c>
      <c r="B363" s="15" t="s">
        <v>4174</v>
      </c>
      <c r="C363" s="22" t="s">
        <v>3198</v>
      </c>
      <c r="D363" s="23">
        <v>6009516845611</v>
      </c>
      <c r="E363" s="22" t="s">
        <v>0</v>
      </c>
      <c r="F363" s="24">
        <v>74</v>
      </c>
      <c r="G363" s="24">
        <f t="shared" si="11"/>
        <v>74</v>
      </c>
      <c r="H363" s="25" t="s">
        <v>3080</v>
      </c>
    </row>
    <row r="364" spans="1:8" s="20" customFormat="1" ht="25.95" customHeight="1" x14ac:dyDescent="0.35">
      <c r="A364" s="21" t="s">
        <v>546</v>
      </c>
      <c r="B364" s="15" t="s">
        <v>1712</v>
      </c>
      <c r="C364" s="22" t="s">
        <v>3198</v>
      </c>
      <c r="D364" s="23">
        <v>6009516832093</v>
      </c>
      <c r="E364" s="22" t="s">
        <v>0</v>
      </c>
      <c r="F364" s="24">
        <v>1.9</v>
      </c>
      <c r="G364" s="24">
        <f t="shared" si="10"/>
        <v>1.9</v>
      </c>
      <c r="H364" s="25" t="s">
        <v>4058</v>
      </c>
    </row>
    <row r="365" spans="1:8" s="20" customFormat="1" ht="25.95" customHeight="1" x14ac:dyDescent="0.35">
      <c r="A365" s="21" t="s">
        <v>608</v>
      </c>
      <c r="B365" s="15" t="s">
        <v>609</v>
      </c>
      <c r="C365" s="22" t="s">
        <v>3198</v>
      </c>
      <c r="D365" s="23">
        <v>6009516837364</v>
      </c>
      <c r="E365" s="22" t="s">
        <v>1</v>
      </c>
      <c r="F365" s="24">
        <v>618</v>
      </c>
      <c r="G365" s="24">
        <f t="shared" si="10"/>
        <v>618</v>
      </c>
      <c r="H365" s="25" t="s">
        <v>4058</v>
      </c>
    </row>
    <row r="366" spans="1:8" s="20" customFormat="1" ht="25.95" customHeight="1" x14ac:dyDescent="0.35">
      <c r="A366" s="21" t="s">
        <v>610</v>
      </c>
      <c r="B366" s="15" t="s">
        <v>611</v>
      </c>
      <c r="C366" s="22" t="s">
        <v>3198</v>
      </c>
      <c r="D366" s="23">
        <v>6009516837371</v>
      </c>
      <c r="E366" s="22" t="s">
        <v>1</v>
      </c>
      <c r="F366" s="24">
        <v>489.89576629999999</v>
      </c>
      <c r="G366" s="24">
        <f t="shared" si="10"/>
        <v>489.89576629999999</v>
      </c>
      <c r="H366" s="25" t="s">
        <v>4058</v>
      </c>
    </row>
    <row r="367" spans="1:8" s="20" customFormat="1" ht="25.95" customHeight="1" x14ac:dyDescent="0.35">
      <c r="A367" s="21" t="s">
        <v>612</v>
      </c>
      <c r="B367" s="15" t="s">
        <v>613</v>
      </c>
      <c r="C367" s="22" t="s">
        <v>3198</v>
      </c>
      <c r="D367" s="23">
        <v>6009516837395</v>
      </c>
      <c r="E367" s="22" t="s">
        <v>1</v>
      </c>
      <c r="F367" s="24">
        <v>544.9</v>
      </c>
      <c r="G367" s="24">
        <f t="shared" si="10"/>
        <v>544.9</v>
      </c>
      <c r="H367" s="25" t="s">
        <v>4058</v>
      </c>
    </row>
    <row r="368" spans="1:8" s="20" customFormat="1" ht="25.95" customHeight="1" x14ac:dyDescent="0.35">
      <c r="A368" s="21" t="s">
        <v>614</v>
      </c>
      <c r="B368" s="15" t="s">
        <v>615</v>
      </c>
      <c r="C368" s="22" t="s">
        <v>3198</v>
      </c>
      <c r="D368" s="23">
        <v>6009516837401</v>
      </c>
      <c r="E368" s="22" t="s">
        <v>1</v>
      </c>
      <c r="F368" s="24">
        <v>565</v>
      </c>
      <c r="G368" s="24">
        <f t="shared" si="10"/>
        <v>565</v>
      </c>
      <c r="H368" s="25" t="s">
        <v>3080</v>
      </c>
    </row>
    <row r="369" spans="1:8" s="20" customFormat="1" ht="25.95" customHeight="1" x14ac:dyDescent="0.35">
      <c r="A369" s="21" t="s">
        <v>622</v>
      </c>
      <c r="B369" s="15" t="s">
        <v>623</v>
      </c>
      <c r="C369" s="22" t="s">
        <v>3198</v>
      </c>
      <c r="D369" s="23">
        <v>6009516837418</v>
      </c>
      <c r="E369" s="22" t="s">
        <v>1</v>
      </c>
      <c r="F369" s="24">
        <v>52.5</v>
      </c>
      <c r="G369" s="24">
        <f t="shared" si="10"/>
        <v>52.5</v>
      </c>
      <c r="H369" s="25" t="s">
        <v>3080</v>
      </c>
    </row>
    <row r="370" spans="1:8" s="20" customFormat="1" ht="25.95" customHeight="1" x14ac:dyDescent="0.35">
      <c r="A370" s="21" t="s">
        <v>624</v>
      </c>
      <c r="B370" s="15" t="s">
        <v>625</v>
      </c>
      <c r="C370" s="22" t="s">
        <v>3198</v>
      </c>
      <c r="D370" s="23">
        <v>6009516837425</v>
      </c>
      <c r="E370" s="22" t="s">
        <v>1</v>
      </c>
      <c r="F370" s="24">
        <v>44.8</v>
      </c>
      <c r="G370" s="24">
        <f t="shared" si="10"/>
        <v>44.8</v>
      </c>
      <c r="H370" s="25" t="s">
        <v>3080</v>
      </c>
    </row>
    <row r="371" spans="1:8" s="20" customFormat="1" ht="25.95" customHeight="1" x14ac:dyDescent="0.35">
      <c r="A371" s="21" t="s">
        <v>626</v>
      </c>
      <c r="B371" s="15" t="s">
        <v>627</v>
      </c>
      <c r="C371" s="22" t="s">
        <v>3198</v>
      </c>
      <c r="D371" s="23">
        <v>6009516837432</v>
      </c>
      <c r="E371" s="22" t="s">
        <v>1</v>
      </c>
      <c r="F371" s="24">
        <v>44.8</v>
      </c>
      <c r="G371" s="24">
        <f t="shared" si="10"/>
        <v>44.8</v>
      </c>
      <c r="H371" s="25" t="s">
        <v>3080</v>
      </c>
    </row>
    <row r="372" spans="1:8" s="20" customFormat="1" ht="25.95" customHeight="1" x14ac:dyDescent="0.35">
      <c r="A372" s="21" t="s">
        <v>628</v>
      </c>
      <c r="B372" s="15" t="s">
        <v>2271</v>
      </c>
      <c r="C372" s="22" t="s">
        <v>3198</v>
      </c>
      <c r="D372" s="23">
        <v>6009516837449</v>
      </c>
      <c r="E372" s="22" t="s">
        <v>29</v>
      </c>
      <c r="F372" s="24">
        <v>210</v>
      </c>
      <c r="G372" s="24">
        <f t="shared" si="10"/>
        <v>210</v>
      </c>
      <c r="H372" s="25" t="s">
        <v>3080</v>
      </c>
    </row>
    <row r="373" spans="1:8" s="20" customFormat="1" ht="25.95" customHeight="1" x14ac:dyDescent="0.35">
      <c r="A373" s="21" t="s">
        <v>629</v>
      </c>
      <c r="B373" s="15" t="s">
        <v>2272</v>
      </c>
      <c r="C373" s="22" t="s">
        <v>3198</v>
      </c>
      <c r="D373" s="23">
        <v>6009516837456</v>
      </c>
      <c r="E373" s="22" t="s">
        <v>29</v>
      </c>
      <c r="F373" s="24">
        <v>210</v>
      </c>
      <c r="G373" s="24">
        <f t="shared" si="10"/>
        <v>210</v>
      </c>
      <c r="H373" s="25" t="s">
        <v>3080</v>
      </c>
    </row>
    <row r="374" spans="1:8" s="20" customFormat="1" ht="25.95" customHeight="1" x14ac:dyDescent="0.35">
      <c r="A374" s="21" t="s">
        <v>630</v>
      </c>
      <c r="B374" s="15" t="s">
        <v>2273</v>
      </c>
      <c r="C374" s="22" t="s">
        <v>3198</v>
      </c>
      <c r="D374" s="23">
        <v>6009516837463</v>
      </c>
      <c r="E374" s="22" t="s">
        <v>29</v>
      </c>
      <c r="F374" s="24">
        <v>170</v>
      </c>
      <c r="G374" s="24">
        <f t="shared" si="10"/>
        <v>170</v>
      </c>
      <c r="H374" s="25" t="s">
        <v>4058</v>
      </c>
    </row>
    <row r="375" spans="1:8" s="20" customFormat="1" ht="25.95" customHeight="1" x14ac:dyDescent="0.35">
      <c r="A375" s="21" t="s">
        <v>631</v>
      </c>
      <c r="B375" s="15" t="s">
        <v>2274</v>
      </c>
      <c r="C375" s="22" t="s">
        <v>3198</v>
      </c>
      <c r="D375" s="23">
        <v>6009516837470</v>
      </c>
      <c r="E375" s="22" t="s">
        <v>29</v>
      </c>
      <c r="F375" s="24">
        <v>170</v>
      </c>
      <c r="G375" s="24">
        <f t="shared" si="10"/>
        <v>170</v>
      </c>
      <c r="H375" s="25" t="s">
        <v>4058</v>
      </c>
    </row>
    <row r="376" spans="1:8" s="20" customFormat="1" ht="25.95" customHeight="1" x14ac:dyDescent="0.35">
      <c r="A376" s="21" t="s">
        <v>632</v>
      </c>
      <c r="B376" s="15" t="s">
        <v>2275</v>
      </c>
      <c r="C376" s="22" t="s">
        <v>3198</v>
      </c>
      <c r="D376" s="23">
        <v>6009516837494</v>
      </c>
      <c r="E376" s="22" t="s">
        <v>29</v>
      </c>
      <c r="F376" s="24">
        <v>210</v>
      </c>
      <c r="G376" s="24">
        <f t="shared" si="10"/>
        <v>210</v>
      </c>
      <c r="H376" s="25" t="s">
        <v>3080</v>
      </c>
    </row>
    <row r="377" spans="1:8" s="20" customFormat="1" ht="25.95" customHeight="1" x14ac:dyDescent="0.35">
      <c r="A377" s="21" t="s">
        <v>633</v>
      </c>
      <c r="B377" s="15" t="s">
        <v>2276</v>
      </c>
      <c r="C377" s="22" t="s">
        <v>3198</v>
      </c>
      <c r="D377" s="23">
        <v>6009516837500</v>
      </c>
      <c r="E377" s="22" t="s">
        <v>29</v>
      </c>
      <c r="F377" s="24">
        <v>170</v>
      </c>
      <c r="G377" s="24">
        <f t="shared" si="10"/>
        <v>170</v>
      </c>
      <c r="H377" s="25" t="s">
        <v>4058</v>
      </c>
    </row>
    <row r="378" spans="1:8" s="20" customFormat="1" ht="25.95" customHeight="1" x14ac:dyDescent="0.35">
      <c r="A378" s="21" t="s">
        <v>634</v>
      </c>
      <c r="B378" s="15" t="s">
        <v>2277</v>
      </c>
      <c r="C378" s="22" t="s">
        <v>3198</v>
      </c>
      <c r="D378" s="23">
        <v>6009516837517</v>
      </c>
      <c r="E378" s="22" t="s">
        <v>29</v>
      </c>
      <c r="F378" s="24">
        <v>210</v>
      </c>
      <c r="G378" s="24">
        <f t="shared" si="10"/>
        <v>210</v>
      </c>
      <c r="H378" s="25" t="s">
        <v>3080</v>
      </c>
    </row>
    <row r="379" spans="1:8" s="20" customFormat="1" ht="25.95" customHeight="1" x14ac:dyDescent="0.35">
      <c r="A379" s="21" t="s">
        <v>654</v>
      </c>
      <c r="B379" s="15" t="s">
        <v>1723</v>
      </c>
      <c r="C379" s="22" t="s">
        <v>3198</v>
      </c>
      <c r="D379" s="23">
        <v>6009516837524</v>
      </c>
      <c r="E379" s="22" t="s">
        <v>0</v>
      </c>
      <c r="F379" s="24">
        <v>3.2</v>
      </c>
      <c r="G379" s="24">
        <f t="shared" si="10"/>
        <v>3.2</v>
      </c>
      <c r="H379" s="25" t="s">
        <v>3080</v>
      </c>
    </row>
    <row r="380" spans="1:8" s="20" customFormat="1" ht="25.95" customHeight="1" x14ac:dyDescent="0.35">
      <c r="A380" s="21" t="s">
        <v>655</v>
      </c>
      <c r="B380" s="15" t="s">
        <v>1724</v>
      </c>
      <c r="C380" s="22" t="s">
        <v>3198</v>
      </c>
      <c r="D380" s="23">
        <v>6009516837548</v>
      </c>
      <c r="E380" s="22" t="s">
        <v>0</v>
      </c>
      <c r="F380" s="24">
        <v>2.95</v>
      </c>
      <c r="G380" s="24">
        <f t="shared" si="10"/>
        <v>2.95</v>
      </c>
      <c r="H380" s="25" t="s">
        <v>3080</v>
      </c>
    </row>
    <row r="381" spans="1:8" s="20" customFormat="1" ht="25.95" customHeight="1" x14ac:dyDescent="0.35">
      <c r="A381" s="21" t="s">
        <v>656</v>
      </c>
      <c r="B381" s="15" t="s">
        <v>657</v>
      </c>
      <c r="C381" s="22" t="s">
        <v>3198</v>
      </c>
      <c r="D381" s="23">
        <v>6009516837555</v>
      </c>
      <c r="E381" s="22" t="s">
        <v>0</v>
      </c>
      <c r="F381" s="24">
        <v>3.8</v>
      </c>
      <c r="G381" s="24">
        <f t="shared" ref="G381:G449" si="12">F381-(F381*$H$16)</f>
        <v>3.8</v>
      </c>
      <c r="H381" s="25" t="s">
        <v>3080</v>
      </c>
    </row>
    <row r="382" spans="1:8" s="20" customFormat="1" ht="25.95" customHeight="1" x14ac:dyDescent="0.35">
      <c r="A382" s="21" t="s">
        <v>658</v>
      </c>
      <c r="B382" s="15" t="s">
        <v>659</v>
      </c>
      <c r="C382" s="22" t="s">
        <v>3198</v>
      </c>
      <c r="D382" s="23">
        <v>6009516837562</v>
      </c>
      <c r="E382" s="22" t="s">
        <v>0</v>
      </c>
      <c r="F382" s="24">
        <v>3.7</v>
      </c>
      <c r="G382" s="24">
        <f t="shared" si="12"/>
        <v>3.7</v>
      </c>
      <c r="H382" s="25" t="s">
        <v>4058</v>
      </c>
    </row>
    <row r="383" spans="1:8" s="20" customFormat="1" ht="25.95" customHeight="1" x14ac:dyDescent="0.35">
      <c r="A383" s="21" t="s">
        <v>683</v>
      </c>
      <c r="B383" s="15" t="s">
        <v>684</v>
      </c>
      <c r="C383" s="22" t="s">
        <v>3198</v>
      </c>
      <c r="D383" s="23">
        <v>6009516837654</v>
      </c>
      <c r="E383" s="22" t="s">
        <v>0</v>
      </c>
      <c r="F383" s="24">
        <v>64.375</v>
      </c>
      <c r="G383" s="24">
        <f t="shared" si="12"/>
        <v>64.375</v>
      </c>
      <c r="H383" s="25" t="s">
        <v>4058</v>
      </c>
    </row>
    <row r="384" spans="1:8" s="20" customFormat="1" ht="25.95" customHeight="1" x14ac:dyDescent="0.35">
      <c r="A384" s="21" t="s">
        <v>685</v>
      </c>
      <c r="B384" s="15" t="s">
        <v>686</v>
      </c>
      <c r="C384" s="22" t="s">
        <v>3198</v>
      </c>
      <c r="D384" s="23">
        <v>6009516837661</v>
      </c>
      <c r="E384" s="22" t="s">
        <v>0</v>
      </c>
      <c r="F384" s="24">
        <v>92.287999999999997</v>
      </c>
      <c r="G384" s="24">
        <f t="shared" si="12"/>
        <v>92.287999999999997</v>
      </c>
      <c r="H384" s="25" t="s">
        <v>4058</v>
      </c>
    </row>
    <row r="385" spans="1:8" s="20" customFormat="1" ht="25.95" customHeight="1" x14ac:dyDescent="0.35">
      <c r="A385" s="21" t="s">
        <v>728</v>
      </c>
      <c r="B385" s="15" t="s">
        <v>1736</v>
      </c>
      <c r="C385" s="22" t="s">
        <v>3198</v>
      </c>
      <c r="D385" s="23">
        <v>6009516837715</v>
      </c>
      <c r="E385" s="22" t="s">
        <v>0</v>
      </c>
      <c r="F385" s="24">
        <v>4.99</v>
      </c>
      <c r="G385" s="24">
        <f t="shared" si="12"/>
        <v>4.99</v>
      </c>
      <c r="H385" s="25" t="s">
        <v>3080</v>
      </c>
    </row>
    <row r="386" spans="1:8" s="20" customFormat="1" ht="25.95" customHeight="1" x14ac:dyDescent="0.35">
      <c r="A386" s="21" t="s">
        <v>729</v>
      </c>
      <c r="B386" s="15" t="s">
        <v>730</v>
      </c>
      <c r="C386" s="22" t="s">
        <v>3198</v>
      </c>
      <c r="D386" s="23">
        <v>6009516837722</v>
      </c>
      <c r="E386" s="22" t="s">
        <v>0</v>
      </c>
      <c r="F386" s="24">
        <v>14.25</v>
      </c>
      <c r="G386" s="24">
        <f t="shared" si="12"/>
        <v>14.25</v>
      </c>
      <c r="H386" s="25" t="s">
        <v>3080</v>
      </c>
    </row>
    <row r="387" spans="1:8" s="20" customFormat="1" ht="25.95" customHeight="1" x14ac:dyDescent="0.35">
      <c r="A387" s="21" t="s">
        <v>3183</v>
      </c>
      <c r="B387" s="15" t="s">
        <v>3184</v>
      </c>
      <c r="C387" s="22" t="s">
        <v>3198</v>
      </c>
      <c r="D387" s="23">
        <v>6009516808258</v>
      </c>
      <c r="E387" s="22" t="s">
        <v>0</v>
      </c>
      <c r="F387" s="24">
        <v>47.586000000000006</v>
      </c>
      <c r="G387" s="24">
        <f t="shared" si="12"/>
        <v>47.586000000000006</v>
      </c>
      <c r="H387" s="25" t="s">
        <v>3080</v>
      </c>
    </row>
    <row r="388" spans="1:8" s="20" customFormat="1" ht="25.95" customHeight="1" x14ac:dyDescent="0.35">
      <c r="A388" s="21" t="s">
        <v>3185</v>
      </c>
      <c r="B388" s="15" t="s">
        <v>3186</v>
      </c>
      <c r="C388" s="22" t="s">
        <v>3198</v>
      </c>
      <c r="D388" s="23">
        <v>6009516808265</v>
      </c>
      <c r="E388" s="22" t="s">
        <v>0</v>
      </c>
      <c r="F388" s="24">
        <v>49.748999999999995</v>
      </c>
      <c r="G388" s="24">
        <f t="shared" si="12"/>
        <v>49.748999999999995</v>
      </c>
      <c r="H388" s="25" t="s">
        <v>3080</v>
      </c>
    </row>
    <row r="389" spans="1:8" s="20" customFormat="1" ht="25.95" customHeight="1" x14ac:dyDescent="0.35">
      <c r="A389" s="21" t="s">
        <v>776</v>
      </c>
      <c r="B389" s="15" t="s">
        <v>2509</v>
      </c>
      <c r="C389" s="22" t="s">
        <v>3198</v>
      </c>
      <c r="D389" s="23">
        <v>6009516837913</v>
      </c>
      <c r="E389" s="22" t="s">
        <v>10</v>
      </c>
      <c r="F389" s="24">
        <v>18.643000000000001</v>
      </c>
      <c r="G389" s="24">
        <f t="shared" si="12"/>
        <v>18.643000000000001</v>
      </c>
      <c r="H389" s="25" t="s">
        <v>3080</v>
      </c>
    </row>
    <row r="390" spans="1:8" s="20" customFormat="1" ht="25.95" customHeight="1" x14ac:dyDescent="0.35">
      <c r="A390" s="21" t="s">
        <v>777</v>
      </c>
      <c r="B390" s="15" t="s">
        <v>2521</v>
      </c>
      <c r="C390" s="22" t="s">
        <v>3198</v>
      </c>
      <c r="D390" s="23">
        <v>6009516837920</v>
      </c>
      <c r="E390" s="22" t="s">
        <v>10</v>
      </c>
      <c r="F390" s="24">
        <v>14.99</v>
      </c>
      <c r="G390" s="24">
        <f t="shared" si="12"/>
        <v>14.99</v>
      </c>
      <c r="H390" s="25" t="s">
        <v>3080</v>
      </c>
    </row>
    <row r="391" spans="1:8" s="20" customFormat="1" ht="25.95" customHeight="1" x14ac:dyDescent="0.35">
      <c r="A391" s="21" t="s">
        <v>2812</v>
      </c>
      <c r="B391" s="15" t="s">
        <v>2737</v>
      </c>
      <c r="C391" s="22" t="s">
        <v>3198</v>
      </c>
      <c r="D391" s="23">
        <v>6009516805769</v>
      </c>
      <c r="E391" s="22" t="s">
        <v>10</v>
      </c>
      <c r="F391" s="24">
        <v>12.9</v>
      </c>
      <c r="G391" s="24">
        <f t="shared" si="12"/>
        <v>12.9</v>
      </c>
      <c r="H391" s="25" t="s">
        <v>3080</v>
      </c>
    </row>
    <row r="392" spans="1:8" s="20" customFormat="1" ht="25.95" customHeight="1" x14ac:dyDescent="0.35">
      <c r="A392" s="21" t="s">
        <v>2813</v>
      </c>
      <c r="B392" s="15" t="s">
        <v>2738</v>
      </c>
      <c r="C392" s="22" t="s">
        <v>3198</v>
      </c>
      <c r="D392" s="23">
        <v>6009516805806</v>
      </c>
      <c r="E392" s="22" t="s">
        <v>10</v>
      </c>
      <c r="F392" s="24">
        <v>12.9</v>
      </c>
      <c r="G392" s="24">
        <f t="shared" si="12"/>
        <v>12.9</v>
      </c>
      <c r="H392" s="25" t="s">
        <v>3080</v>
      </c>
    </row>
    <row r="393" spans="1:8" s="20" customFormat="1" ht="25.95" customHeight="1" x14ac:dyDescent="0.35">
      <c r="A393" s="21" t="s">
        <v>2814</v>
      </c>
      <c r="B393" s="15" t="s">
        <v>2739</v>
      </c>
      <c r="C393" s="22" t="s">
        <v>3198</v>
      </c>
      <c r="D393" s="23">
        <v>6009516805813</v>
      </c>
      <c r="E393" s="22" t="s">
        <v>10</v>
      </c>
      <c r="F393" s="24">
        <v>12.9</v>
      </c>
      <c r="G393" s="24">
        <f t="shared" si="12"/>
        <v>12.9</v>
      </c>
      <c r="H393" s="25" t="s">
        <v>3080</v>
      </c>
    </row>
    <row r="394" spans="1:8" s="20" customFormat="1" ht="25.95" customHeight="1" x14ac:dyDescent="0.35">
      <c r="A394" s="21" t="s">
        <v>2815</v>
      </c>
      <c r="B394" s="15" t="s">
        <v>2740</v>
      </c>
      <c r="C394" s="22" t="s">
        <v>3198</v>
      </c>
      <c r="D394" s="23">
        <v>6009516805820</v>
      </c>
      <c r="E394" s="22" t="s">
        <v>10</v>
      </c>
      <c r="F394" s="24">
        <v>12.9</v>
      </c>
      <c r="G394" s="24">
        <f t="shared" si="12"/>
        <v>12.9</v>
      </c>
      <c r="H394" s="25" t="s">
        <v>3080</v>
      </c>
    </row>
    <row r="395" spans="1:8" s="20" customFormat="1" ht="25.95" customHeight="1" x14ac:dyDescent="0.35">
      <c r="A395" s="21" t="s">
        <v>2816</v>
      </c>
      <c r="B395" s="15" t="s">
        <v>2741</v>
      </c>
      <c r="C395" s="22" t="s">
        <v>3198</v>
      </c>
      <c r="D395" s="23">
        <v>6009516805837</v>
      </c>
      <c r="E395" s="22" t="s">
        <v>10</v>
      </c>
      <c r="F395" s="24">
        <v>12.9</v>
      </c>
      <c r="G395" s="24">
        <f t="shared" si="12"/>
        <v>12.9</v>
      </c>
      <c r="H395" s="25" t="s">
        <v>3080</v>
      </c>
    </row>
    <row r="396" spans="1:8" s="20" customFormat="1" ht="25.95" customHeight="1" x14ac:dyDescent="0.35">
      <c r="A396" s="21" t="s">
        <v>2817</v>
      </c>
      <c r="B396" s="15" t="s">
        <v>2742</v>
      </c>
      <c r="C396" s="22" t="s">
        <v>3198</v>
      </c>
      <c r="D396" s="23">
        <v>6009516805844</v>
      </c>
      <c r="E396" s="22" t="s">
        <v>10</v>
      </c>
      <c r="F396" s="24">
        <v>12.9</v>
      </c>
      <c r="G396" s="24">
        <f t="shared" si="12"/>
        <v>12.9</v>
      </c>
      <c r="H396" s="25" t="s">
        <v>3080</v>
      </c>
    </row>
    <row r="397" spans="1:8" s="20" customFormat="1" ht="25.95" customHeight="1" x14ac:dyDescent="0.35">
      <c r="A397" s="21" t="s">
        <v>2818</v>
      </c>
      <c r="B397" s="15" t="s">
        <v>2743</v>
      </c>
      <c r="C397" s="22" t="s">
        <v>3198</v>
      </c>
      <c r="D397" s="23">
        <v>6009516805851</v>
      </c>
      <c r="E397" s="22" t="s">
        <v>10</v>
      </c>
      <c r="F397" s="24">
        <v>12.9</v>
      </c>
      <c r="G397" s="24">
        <f t="shared" si="12"/>
        <v>12.9</v>
      </c>
      <c r="H397" s="25" t="s">
        <v>3080</v>
      </c>
    </row>
    <row r="398" spans="1:8" s="20" customFormat="1" ht="25.95" customHeight="1" x14ac:dyDescent="0.35">
      <c r="A398" s="21" t="s">
        <v>2819</v>
      </c>
      <c r="B398" s="15" t="s">
        <v>2744</v>
      </c>
      <c r="C398" s="22" t="s">
        <v>3198</v>
      </c>
      <c r="D398" s="23">
        <v>6009516805868</v>
      </c>
      <c r="E398" s="22" t="s">
        <v>10</v>
      </c>
      <c r="F398" s="24">
        <v>12.9</v>
      </c>
      <c r="G398" s="24">
        <f t="shared" si="12"/>
        <v>12.9</v>
      </c>
      <c r="H398" s="25" t="s">
        <v>3080</v>
      </c>
    </row>
    <row r="399" spans="1:8" s="20" customFormat="1" ht="25.95" customHeight="1" x14ac:dyDescent="0.35">
      <c r="A399" s="21" t="s">
        <v>2820</v>
      </c>
      <c r="B399" s="15" t="s">
        <v>2745</v>
      </c>
      <c r="C399" s="22" t="s">
        <v>3198</v>
      </c>
      <c r="D399" s="23">
        <v>6009516805875</v>
      </c>
      <c r="E399" s="22" t="s">
        <v>10</v>
      </c>
      <c r="F399" s="24">
        <v>12.9</v>
      </c>
      <c r="G399" s="24">
        <f t="shared" si="12"/>
        <v>12.9</v>
      </c>
      <c r="H399" s="25" t="s">
        <v>3080</v>
      </c>
    </row>
    <row r="400" spans="1:8" s="20" customFormat="1" ht="25.95" customHeight="1" x14ac:dyDescent="0.35">
      <c r="A400" s="21" t="s">
        <v>2821</v>
      </c>
      <c r="B400" s="15" t="s">
        <v>2746</v>
      </c>
      <c r="C400" s="22" t="s">
        <v>3198</v>
      </c>
      <c r="D400" s="23">
        <v>6009516805882</v>
      </c>
      <c r="E400" s="22" t="s">
        <v>10</v>
      </c>
      <c r="F400" s="24">
        <v>12.9</v>
      </c>
      <c r="G400" s="24">
        <f t="shared" si="12"/>
        <v>12.9</v>
      </c>
      <c r="H400" s="25" t="s">
        <v>3080</v>
      </c>
    </row>
    <row r="401" spans="1:8" s="20" customFormat="1" ht="25.95" customHeight="1" x14ac:dyDescent="0.35">
      <c r="A401" s="21" t="s">
        <v>2822</v>
      </c>
      <c r="B401" s="15" t="s">
        <v>2747</v>
      </c>
      <c r="C401" s="22" t="s">
        <v>3198</v>
      </c>
      <c r="D401" s="23">
        <v>6009516805899</v>
      </c>
      <c r="E401" s="22" t="s">
        <v>10</v>
      </c>
      <c r="F401" s="24">
        <v>12.9</v>
      </c>
      <c r="G401" s="24">
        <f t="shared" si="12"/>
        <v>12.9</v>
      </c>
      <c r="H401" s="25" t="s">
        <v>3080</v>
      </c>
    </row>
    <row r="402" spans="1:8" s="20" customFormat="1" ht="25.95" customHeight="1" x14ac:dyDescent="0.35">
      <c r="A402" s="21" t="s">
        <v>2823</v>
      </c>
      <c r="B402" s="15" t="s">
        <v>2748</v>
      </c>
      <c r="C402" s="22" t="s">
        <v>3198</v>
      </c>
      <c r="D402" s="23">
        <v>6009516805905</v>
      </c>
      <c r="E402" s="22" t="s">
        <v>10</v>
      </c>
      <c r="F402" s="24">
        <v>12.9</v>
      </c>
      <c r="G402" s="24">
        <f t="shared" si="12"/>
        <v>12.9</v>
      </c>
      <c r="H402" s="25" t="s">
        <v>3080</v>
      </c>
    </row>
    <row r="403" spans="1:8" s="20" customFormat="1" ht="25.95" customHeight="1" x14ac:dyDescent="0.35">
      <c r="A403" s="21" t="s">
        <v>2824</v>
      </c>
      <c r="B403" s="15" t="s">
        <v>2749</v>
      </c>
      <c r="C403" s="22" t="s">
        <v>3198</v>
      </c>
      <c r="D403" s="23">
        <v>6009516805912</v>
      </c>
      <c r="E403" s="22" t="s">
        <v>10</v>
      </c>
      <c r="F403" s="24">
        <v>12.9</v>
      </c>
      <c r="G403" s="24">
        <f t="shared" si="12"/>
        <v>12.9</v>
      </c>
      <c r="H403" s="25" t="s">
        <v>3080</v>
      </c>
    </row>
    <row r="404" spans="1:8" s="20" customFormat="1" ht="25.95" customHeight="1" x14ac:dyDescent="0.35">
      <c r="A404" s="21" t="s">
        <v>2825</v>
      </c>
      <c r="B404" s="15" t="s">
        <v>2750</v>
      </c>
      <c r="C404" s="22" t="s">
        <v>3198</v>
      </c>
      <c r="D404" s="23">
        <v>6009516805929</v>
      </c>
      <c r="E404" s="22" t="s">
        <v>10</v>
      </c>
      <c r="F404" s="24">
        <v>12.9</v>
      </c>
      <c r="G404" s="24">
        <f t="shared" si="12"/>
        <v>12.9</v>
      </c>
      <c r="H404" s="25" t="s">
        <v>3080</v>
      </c>
    </row>
    <row r="405" spans="1:8" s="20" customFormat="1" ht="25.95" customHeight="1" x14ac:dyDescent="0.35">
      <c r="A405" s="21" t="s">
        <v>2826</v>
      </c>
      <c r="B405" s="15" t="s">
        <v>2751</v>
      </c>
      <c r="C405" s="22" t="s">
        <v>3198</v>
      </c>
      <c r="D405" s="23">
        <v>6009516805936</v>
      </c>
      <c r="E405" s="22" t="s">
        <v>10</v>
      </c>
      <c r="F405" s="24">
        <v>12.9</v>
      </c>
      <c r="G405" s="24">
        <f t="shared" si="12"/>
        <v>12.9</v>
      </c>
      <c r="H405" s="25" t="s">
        <v>3080</v>
      </c>
    </row>
    <row r="406" spans="1:8" s="20" customFormat="1" ht="25.95" customHeight="1" x14ac:dyDescent="0.35">
      <c r="A406" s="21" t="s">
        <v>2757</v>
      </c>
      <c r="B406" s="15" t="s">
        <v>3825</v>
      </c>
      <c r="C406" s="22" t="s">
        <v>3198</v>
      </c>
      <c r="D406" s="23">
        <v>6009516805943</v>
      </c>
      <c r="E406" s="22" t="s">
        <v>10</v>
      </c>
      <c r="F406" s="24">
        <v>12.9</v>
      </c>
      <c r="G406" s="24">
        <f t="shared" si="12"/>
        <v>12.9</v>
      </c>
      <c r="H406" s="25" t="s">
        <v>3080</v>
      </c>
    </row>
    <row r="407" spans="1:8" s="20" customFormat="1" ht="25.95" customHeight="1" x14ac:dyDescent="0.35">
      <c r="A407" s="21" t="s">
        <v>2758</v>
      </c>
      <c r="B407" s="15" t="s">
        <v>2759</v>
      </c>
      <c r="C407" s="22" t="s">
        <v>3198</v>
      </c>
      <c r="D407" s="23">
        <v>6009516805950</v>
      </c>
      <c r="E407" s="22" t="s">
        <v>10</v>
      </c>
      <c r="F407" s="24">
        <v>12.9</v>
      </c>
      <c r="G407" s="24">
        <f t="shared" si="12"/>
        <v>12.9</v>
      </c>
      <c r="H407" s="25" t="s">
        <v>3080</v>
      </c>
    </row>
    <row r="408" spans="1:8" s="20" customFormat="1" ht="25.95" customHeight="1" x14ac:dyDescent="0.35">
      <c r="A408" s="21" t="s">
        <v>2760</v>
      </c>
      <c r="B408" s="15" t="s">
        <v>2761</v>
      </c>
      <c r="C408" s="22" t="s">
        <v>3198</v>
      </c>
      <c r="D408" s="23">
        <v>6009516805967</v>
      </c>
      <c r="E408" s="22" t="s">
        <v>10</v>
      </c>
      <c r="F408" s="24">
        <v>12.9</v>
      </c>
      <c r="G408" s="24">
        <f t="shared" si="12"/>
        <v>12.9</v>
      </c>
      <c r="H408" s="25" t="s">
        <v>3080</v>
      </c>
    </row>
    <row r="409" spans="1:8" s="20" customFormat="1" ht="25.95" customHeight="1" x14ac:dyDescent="0.35">
      <c r="A409" s="21" t="s">
        <v>2762</v>
      </c>
      <c r="B409" s="15" t="s">
        <v>2763</v>
      </c>
      <c r="C409" s="22" t="s">
        <v>3198</v>
      </c>
      <c r="D409" s="23">
        <v>6009516805974</v>
      </c>
      <c r="E409" s="22" t="s">
        <v>10</v>
      </c>
      <c r="F409" s="24">
        <v>12.9</v>
      </c>
      <c r="G409" s="24">
        <f t="shared" si="12"/>
        <v>12.9</v>
      </c>
      <c r="H409" s="25" t="s">
        <v>3080</v>
      </c>
    </row>
    <row r="410" spans="1:8" s="20" customFormat="1" ht="25.95" customHeight="1" x14ac:dyDescent="0.35">
      <c r="A410" s="21" t="s">
        <v>2764</v>
      </c>
      <c r="B410" s="15" t="s">
        <v>2765</v>
      </c>
      <c r="C410" s="22" t="s">
        <v>3198</v>
      </c>
      <c r="D410" s="23">
        <v>6009516805981</v>
      </c>
      <c r="E410" s="22" t="s">
        <v>10</v>
      </c>
      <c r="F410" s="24">
        <v>12.9</v>
      </c>
      <c r="G410" s="24">
        <f t="shared" si="12"/>
        <v>12.9</v>
      </c>
      <c r="H410" s="25" t="s">
        <v>3080</v>
      </c>
    </row>
    <row r="411" spans="1:8" s="20" customFormat="1" ht="25.95" customHeight="1" x14ac:dyDescent="0.35">
      <c r="A411" s="21" t="s">
        <v>2766</v>
      </c>
      <c r="B411" s="15" t="s">
        <v>2767</v>
      </c>
      <c r="C411" s="22" t="s">
        <v>3198</v>
      </c>
      <c r="D411" s="23">
        <v>6009516805998</v>
      </c>
      <c r="E411" s="22" t="s">
        <v>10</v>
      </c>
      <c r="F411" s="24">
        <v>12.9</v>
      </c>
      <c r="G411" s="24">
        <f t="shared" si="12"/>
        <v>12.9</v>
      </c>
      <c r="H411" s="25" t="s">
        <v>3080</v>
      </c>
    </row>
    <row r="412" spans="1:8" s="20" customFormat="1" ht="25.95" customHeight="1" x14ac:dyDescent="0.35">
      <c r="A412" s="21" t="s">
        <v>2768</v>
      </c>
      <c r="B412" s="15" t="s">
        <v>2769</v>
      </c>
      <c r="C412" s="22" t="s">
        <v>3198</v>
      </c>
      <c r="D412" s="23">
        <v>6009516806001</v>
      </c>
      <c r="E412" s="22" t="s">
        <v>10</v>
      </c>
      <c r="F412" s="24">
        <v>12.9</v>
      </c>
      <c r="G412" s="24">
        <f t="shared" si="12"/>
        <v>12.9</v>
      </c>
      <c r="H412" s="25" t="s">
        <v>3080</v>
      </c>
    </row>
    <row r="413" spans="1:8" s="20" customFormat="1" ht="25.95" customHeight="1" x14ac:dyDescent="0.35">
      <c r="A413" s="21" t="s">
        <v>2770</v>
      </c>
      <c r="B413" s="15" t="s">
        <v>2771</v>
      </c>
      <c r="C413" s="22" t="s">
        <v>3198</v>
      </c>
      <c r="D413" s="23">
        <v>6009516806018</v>
      </c>
      <c r="E413" s="22" t="s">
        <v>10</v>
      </c>
      <c r="F413" s="24">
        <v>12.9</v>
      </c>
      <c r="G413" s="24">
        <f t="shared" si="12"/>
        <v>12.9</v>
      </c>
      <c r="H413" s="25" t="s">
        <v>3080</v>
      </c>
    </row>
    <row r="414" spans="1:8" s="20" customFormat="1" ht="25.95" customHeight="1" x14ac:dyDescent="0.35">
      <c r="A414" s="21" t="s">
        <v>2772</v>
      </c>
      <c r="B414" s="15" t="s">
        <v>2773</v>
      </c>
      <c r="C414" s="22" t="s">
        <v>3198</v>
      </c>
      <c r="D414" s="23">
        <v>6009516806025</v>
      </c>
      <c r="E414" s="22" t="s">
        <v>10</v>
      </c>
      <c r="F414" s="24">
        <v>12.9</v>
      </c>
      <c r="G414" s="24">
        <f t="shared" si="12"/>
        <v>12.9</v>
      </c>
      <c r="H414" s="25" t="s">
        <v>3080</v>
      </c>
    </row>
    <row r="415" spans="1:8" s="20" customFormat="1" ht="25.95" customHeight="1" x14ac:dyDescent="0.35">
      <c r="A415" s="21" t="s">
        <v>2774</v>
      </c>
      <c r="B415" s="15" t="s">
        <v>2775</v>
      </c>
      <c r="C415" s="22" t="s">
        <v>3198</v>
      </c>
      <c r="D415" s="23">
        <v>6009516806032</v>
      </c>
      <c r="E415" s="22" t="s">
        <v>10</v>
      </c>
      <c r="F415" s="24">
        <v>12.9</v>
      </c>
      <c r="G415" s="24">
        <f t="shared" si="12"/>
        <v>12.9</v>
      </c>
      <c r="H415" s="25" t="s">
        <v>3080</v>
      </c>
    </row>
    <row r="416" spans="1:8" s="20" customFormat="1" ht="25.95" customHeight="1" x14ac:dyDescent="0.35">
      <c r="A416" s="21" t="s">
        <v>2776</v>
      </c>
      <c r="B416" s="15" t="s">
        <v>2777</v>
      </c>
      <c r="C416" s="22" t="s">
        <v>3198</v>
      </c>
      <c r="D416" s="23">
        <v>6009516806049</v>
      </c>
      <c r="E416" s="22" t="s">
        <v>10</v>
      </c>
      <c r="F416" s="24">
        <v>12.9</v>
      </c>
      <c r="G416" s="24">
        <f t="shared" si="12"/>
        <v>12.9</v>
      </c>
      <c r="H416" s="25" t="s">
        <v>3080</v>
      </c>
    </row>
    <row r="417" spans="1:8" s="20" customFormat="1" ht="25.95" customHeight="1" x14ac:dyDescent="0.35">
      <c r="A417" s="21" t="s">
        <v>2778</v>
      </c>
      <c r="B417" s="15" t="s">
        <v>2779</v>
      </c>
      <c r="C417" s="22" t="s">
        <v>3198</v>
      </c>
      <c r="D417" s="23">
        <v>6009516806056</v>
      </c>
      <c r="E417" s="22" t="s">
        <v>10</v>
      </c>
      <c r="F417" s="24">
        <v>12.9</v>
      </c>
      <c r="G417" s="24">
        <f t="shared" si="12"/>
        <v>12.9</v>
      </c>
      <c r="H417" s="25" t="s">
        <v>3080</v>
      </c>
    </row>
    <row r="418" spans="1:8" s="20" customFormat="1" ht="25.95" customHeight="1" x14ac:dyDescent="0.35">
      <c r="A418" s="21" t="s">
        <v>2780</v>
      </c>
      <c r="B418" s="15" t="s">
        <v>2781</v>
      </c>
      <c r="C418" s="22" t="s">
        <v>3198</v>
      </c>
      <c r="D418" s="23">
        <v>6009516806063</v>
      </c>
      <c r="E418" s="22" t="s">
        <v>10</v>
      </c>
      <c r="F418" s="24">
        <v>12.9</v>
      </c>
      <c r="G418" s="24">
        <f t="shared" si="12"/>
        <v>12.9</v>
      </c>
      <c r="H418" s="25" t="s">
        <v>3080</v>
      </c>
    </row>
    <row r="419" spans="1:8" s="20" customFormat="1" ht="25.95" customHeight="1" x14ac:dyDescent="0.35">
      <c r="A419" s="21" t="s">
        <v>2782</v>
      </c>
      <c r="B419" s="15" t="s">
        <v>2783</v>
      </c>
      <c r="C419" s="22" t="s">
        <v>3198</v>
      </c>
      <c r="D419" s="23">
        <v>6009516806070</v>
      </c>
      <c r="E419" s="22" t="s">
        <v>10</v>
      </c>
      <c r="F419" s="24">
        <v>12.9</v>
      </c>
      <c r="G419" s="24">
        <f t="shared" si="12"/>
        <v>12.9</v>
      </c>
      <c r="H419" s="25" t="s">
        <v>3080</v>
      </c>
    </row>
    <row r="420" spans="1:8" s="20" customFormat="1" ht="25.95" customHeight="1" x14ac:dyDescent="0.35">
      <c r="A420" s="21" t="s">
        <v>3691</v>
      </c>
      <c r="B420" s="15" t="s">
        <v>3705</v>
      </c>
      <c r="C420" s="22" t="s">
        <v>3198</v>
      </c>
      <c r="D420" s="23">
        <v>6009516809965</v>
      </c>
      <c r="E420" s="22" t="s">
        <v>10</v>
      </c>
      <c r="F420" s="24">
        <v>12.9</v>
      </c>
      <c r="G420" s="24">
        <f t="shared" si="12"/>
        <v>12.9</v>
      </c>
      <c r="H420" s="25" t="s">
        <v>3080</v>
      </c>
    </row>
    <row r="421" spans="1:8" s="20" customFormat="1" ht="25.95" customHeight="1" x14ac:dyDescent="0.35">
      <c r="A421" s="21" t="s">
        <v>4220</v>
      </c>
      <c r="B421" s="15" t="s">
        <v>4269</v>
      </c>
      <c r="C421" s="22" t="s">
        <v>3198</v>
      </c>
      <c r="D421" s="23">
        <v>6009516846588</v>
      </c>
      <c r="E421" s="22" t="s">
        <v>10</v>
      </c>
      <c r="F421" s="24">
        <v>12.9</v>
      </c>
      <c r="G421" s="24">
        <f t="shared" ref="G421" si="13">F421-(F421*$H$16)</f>
        <v>12.9</v>
      </c>
      <c r="H421" s="25" t="s">
        <v>3080</v>
      </c>
    </row>
    <row r="422" spans="1:8" s="20" customFormat="1" ht="25.95" customHeight="1" x14ac:dyDescent="0.35">
      <c r="A422" s="21" t="s">
        <v>4221</v>
      </c>
      <c r="B422" s="15" t="s">
        <v>4270</v>
      </c>
      <c r="C422" s="22" t="s">
        <v>3198</v>
      </c>
      <c r="D422" s="23">
        <v>6009516846595</v>
      </c>
      <c r="E422" s="22" t="s">
        <v>10</v>
      </c>
      <c r="F422" s="24">
        <v>12.9</v>
      </c>
      <c r="G422" s="24">
        <f t="shared" ref="G422:G428" si="14">F422-(F422*$H$16)</f>
        <v>12.9</v>
      </c>
      <c r="H422" s="25" t="s">
        <v>3080</v>
      </c>
    </row>
    <row r="423" spans="1:8" s="20" customFormat="1" ht="25.95" customHeight="1" x14ac:dyDescent="0.35">
      <c r="A423" s="21" t="s">
        <v>4222</v>
      </c>
      <c r="B423" s="15" t="s">
        <v>4271</v>
      </c>
      <c r="C423" s="22" t="s">
        <v>3198</v>
      </c>
      <c r="D423" s="23">
        <v>6009516846601</v>
      </c>
      <c r="E423" s="22" t="s">
        <v>10</v>
      </c>
      <c r="F423" s="24">
        <v>12.9</v>
      </c>
      <c r="G423" s="24">
        <f t="shared" si="14"/>
        <v>12.9</v>
      </c>
      <c r="H423" s="25" t="s">
        <v>3080</v>
      </c>
    </row>
    <row r="424" spans="1:8" s="20" customFormat="1" ht="25.95" customHeight="1" x14ac:dyDescent="0.35">
      <c r="A424" s="21" t="s">
        <v>4223</v>
      </c>
      <c r="B424" s="15" t="s">
        <v>4272</v>
      </c>
      <c r="C424" s="22" t="s">
        <v>3198</v>
      </c>
      <c r="D424" s="23">
        <v>6009516846618</v>
      </c>
      <c r="E424" s="22" t="s">
        <v>10</v>
      </c>
      <c r="F424" s="24">
        <v>12.9</v>
      </c>
      <c r="G424" s="24">
        <f t="shared" si="14"/>
        <v>12.9</v>
      </c>
      <c r="H424" s="25" t="s">
        <v>3080</v>
      </c>
    </row>
    <row r="425" spans="1:8" s="20" customFormat="1" ht="25.95" customHeight="1" x14ac:dyDescent="0.35">
      <c r="A425" s="21" t="s">
        <v>4224</v>
      </c>
      <c r="B425" s="15" t="s">
        <v>4273</v>
      </c>
      <c r="C425" s="22" t="s">
        <v>3198</v>
      </c>
      <c r="D425" s="23">
        <v>6009516846625</v>
      </c>
      <c r="E425" s="22" t="s">
        <v>10</v>
      </c>
      <c r="F425" s="24">
        <v>12.9</v>
      </c>
      <c r="G425" s="24">
        <f t="shared" si="14"/>
        <v>12.9</v>
      </c>
      <c r="H425" s="25" t="s">
        <v>3080</v>
      </c>
    </row>
    <row r="426" spans="1:8" s="20" customFormat="1" ht="25.95" customHeight="1" x14ac:dyDescent="0.35">
      <c r="A426" s="21" t="s">
        <v>4225</v>
      </c>
      <c r="B426" s="15" t="s">
        <v>4274</v>
      </c>
      <c r="C426" s="22" t="s">
        <v>3198</v>
      </c>
      <c r="D426" s="23">
        <v>6009516846632</v>
      </c>
      <c r="E426" s="22" t="s">
        <v>10</v>
      </c>
      <c r="F426" s="24">
        <v>12.9</v>
      </c>
      <c r="G426" s="24">
        <f t="shared" si="14"/>
        <v>12.9</v>
      </c>
      <c r="H426" s="25" t="s">
        <v>3080</v>
      </c>
    </row>
    <row r="427" spans="1:8" s="20" customFormat="1" ht="25.95" customHeight="1" x14ac:dyDescent="0.35">
      <c r="A427" s="21" t="s">
        <v>4226</v>
      </c>
      <c r="B427" s="15" t="s">
        <v>4275</v>
      </c>
      <c r="C427" s="22" t="s">
        <v>3198</v>
      </c>
      <c r="D427" s="23">
        <v>6009516846649</v>
      </c>
      <c r="E427" s="22" t="s">
        <v>10</v>
      </c>
      <c r="F427" s="24">
        <v>12.9</v>
      </c>
      <c r="G427" s="24">
        <f t="shared" si="14"/>
        <v>12.9</v>
      </c>
      <c r="H427" s="25" t="s">
        <v>3080</v>
      </c>
    </row>
    <row r="428" spans="1:8" s="20" customFormat="1" ht="25.95" customHeight="1" x14ac:dyDescent="0.35">
      <c r="A428" s="21" t="s">
        <v>4227</v>
      </c>
      <c r="B428" s="15" t="s">
        <v>4276</v>
      </c>
      <c r="C428" s="22" t="s">
        <v>3198</v>
      </c>
      <c r="D428" s="23">
        <v>6009516846656</v>
      </c>
      <c r="E428" s="22" t="s">
        <v>10</v>
      </c>
      <c r="F428" s="24">
        <v>12.9</v>
      </c>
      <c r="G428" s="24">
        <f t="shared" si="14"/>
        <v>12.9</v>
      </c>
      <c r="H428" s="25" t="s">
        <v>3080</v>
      </c>
    </row>
    <row r="429" spans="1:8" s="20" customFormat="1" ht="25.95" customHeight="1" x14ac:dyDescent="0.35">
      <c r="A429" s="21" t="s">
        <v>778</v>
      </c>
      <c r="B429" s="15" t="s">
        <v>2515</v>
      </c>
      <c r="C429" s="22" t="s">
        <v>3198</v>
      </c>
      <c r="D429" s="23">
        <v>6009516837937</v>
      </c>
      <c r="E429" s="22" t="s">
        <v>10</v>
      </c>
      <c r="F429" s="24">
        <v>14.5</v>
      </c>
      <c r="G429" s="24">
        <f t="shared" si="12"/>
        <v>14.5</v>
      </c>
      <c r="H429" s="25" t="s">
        <v>4058</v>
      </c>
    </row>
    <row r="430" spans="1:8" s="20" customFormat="1" ht="25.95" customHeight="1" x14ac:dyDescent="0.35">
      <c r="A430" s="21" t="s">
        <v>779</v>
      </c>
      <c r="B430" s="15" t="s">
        <v>2510</v>
      </c>
      <c r="C430" s="22" t="s">
        <v>3198</v>
      </c>
      <c r="D430" s="23">
        <v>6009516837951</v>
      </c>
      <c r="E430" s="22" t="s">
        <v>10</v>
      </c>
      <c r="F430" s="24">
        <v>15.75</v>
      </c>
      <c r="G430" s="24">
        <f t="shared" si="12"/>
        <v>15.75</v>
      </c>
      <c r="H430" s="25" t="s">
        <v>4058</v>
      </c>
    </row>
    <row r="431" spans="1:8" s="20" customFormat="1" ht="25.95" customHeight="1" x14ac:dyDescent="0.35">
      <c r="A431" s="21" t="s">
        <v>2287</v>
      </c>
      <c r="B431" s="15" t="s">
        <v>2512</v>
      </c>
      <c r="C431" s="22" t="s">
        <v>3198</v>
      </c>
      <c r="D431" s="23">
        <v>6009516802232</v>
      </c>
      <c r="E431" s="22" t="s">
        <v>10</v>
      </c>
      <c r="F431" s="24">
        <v>14.5</v>
      </c>
      <c r="G431" s="24">
        <f t="shared" si="12"/>
        <v>14.5</v>
      </c>
      <c r="H431" s="25" t="s">
        <v>4058</v>
      </c>
    </row>
    <row r="432" spans="1:8" s="20" customFormat="1" ht="25.95" customHeight="1" x14ac:dyDescent="0.35">
      <c r="A432" s="21" t="s">
        <v>780</v>
      </c>
      <c r="B432" s="15" t="s">
        <v>2514</v>
      </c>
      <c r="C432" s="22" t="s">
        <v>3198</v>
      </c>
      <c r="D432" s="23">
        <v>6009516837968</v>
      </c>
      <c r="E432" s="22" t="s">
        <v>10</v>
      </c>
      <c r="F432" s="24">
        <v>14.5</v>
      </c>
      <c r="G432" s="24">
        <f t="shared" si="12"/>
        <v>14.5</v>
      </c>
      <c r="H432" s="25" t="s">
        <v>4058</v>
      </c>
    </row>
    <row r="433" spans="1:8" s="20" customFormat="1" ht="25.95" customHeight="1" x14ac:dyDescent="0.35">
      <c r="A433" s="21" t="s">
        <v>2288</v>
      </c>
      <c r="B433" s="15" t="s">
        <v>2513</v>
      </c>
      <c r="C433" s="22" t="s">
        <v>3198</v>
      </c>
      <c r="D433" s="23">
        <v>6009516802263</v>
      </c>
      <c r="E433" s="22" t="s">
        <v>10</v>
      </c>
      <c r="F433" s="24">
        <v>14.5</v>
      </c>
      <c r="G433" s="24">
        <f t="shared" si="12"/>
        <v>14.5</v>
      </c>
      <c r="H433" s="25" t="s">
        <v>4058</v>
      </c>
    </row>
    <row r="434" spans="1:8" s="20" customFormat="1" ht="25.95" customHeight="1" x14ac:dyDescent="0.35">
      <c r="A434" s="21" t="s">
        <v>781</v>
      </c>
      <c r="B434" s="15" t="s">
        <v>2520</v>
      </c>
      <c r="C434" s="22" t="s">
        <v>3198</v>
      </c>
      <c r="D434" s="23">
        <v>6009516837975</v>
      </c>
      <c r="E434" s="22" t="s">
        <v>10</v>
      </c>
      <c r="F434" s="24">
        <v>14.5</v>
      </c>
      <c r="G434" s="24">
        <f t="shared" si="12"/>
        <v>14.5</v>
      </c>
      <c r="H434" s="25" t="s">
        <v>4058</v>
      </c>
    </row>
    <row r="435" spans="1:8" s="20" customFormat="1" ht="25.95" customHeight="1" x14ac:dyDescent="0.35">
      <c r="A435" s="21" t="s">
        <v>782</v>
      </c>
      <c r="B435" s="15" t="s">
        <v>2508</v>
      </c>
      <c r="C435" s="22" t="s">
        <v>3198</v>
      </c>
      <c r="D435" s="23">
        <v>6009516837982</v>
      </c>
      <c r="E435" s="22" t="s">
        <v>10</v>
      </c>
      <c r="F435" s="24">
        <v>14.5</v>
      </c>
      <c r="G435" s="24">
        <f t="shared" si="12"/>
        <v>14.5</v>
      </c>
      <c r="H435" s="25" t="s">
        <v>4058</v>
      </c>
    </row>
    <row r="436" spans="1:8" s="20" customFormat="1" ht="25.95" customHeight="1" x14ac:dyDescent="0.35">
      <c r="A436" s="21" t="s">
        <v>783</v>
      </c>
      <c r="B436" s="15" t="s">
        <v>2518</v>
      </c>
      <c r="C436" s="22" t="s">
        <v>3198</v>
      </c>
      <c r="D436" s="23">
        <v>6009516837999</v>
      </c>
      <c r="E436" s="22" t="s">
        <v>10</v>
      </c>
      <c r="F436" s="24">
        <v>14.5</v>
      </c>
      <c r="G436" s="24">
        <f t="shared" si="12"/>
        <v>14.5</v>
      </c>
      <c r="H436" s="25" t="s">
        <v>4058</v>
      </c>
    </row>
    <row r="437" spans="1:8" s="20" customFormat="1" ht="25.95" customHeight="1" x14ac:dyDescent="0.35">
      <c r="A437" s="21" t="s">
        <v>784</v>
      </c>
      <c r="B437" s="15" t="s">
        <v>2516</v>
      </c>
      <c r="C437" s="22" t="s">
        <v>3198</v>
      </c>
      <c r="D437" s="23">
        <v>6009516838002</v>
      </c>
      <c r="E437" s="22" t="s">
        <v>10</v>
      </c>
      <c r="F437" s="24">
        <v>14.5</v>
      </c>
      <c r="G437" s="24">
        <f t="shared" si="12"/>
        <v>14.5</v>
      </c>
      <c r="H437" s="25" t="s">
        <v>4058</v>
      </c>
    </row>
    <row r="438" spans="1:8" s="20" customFormat="1" ht="25.95" customHeight="1" x14ac:dyDescent="0.35">
      <c r="A438" s="21" t="s">
        <v>2289</v>
      </c>
      <c r="B438" s="15" t="s">
        <v>2507</v>
      </c>
      <c r="C438" s="22" t="s">
        <v>3198</v>
      </c>
      <c r="D438" s="23">
        <v>6009516802287</v>
      </c>
      <c r="E438" s="22" t="s">
        <v>10</v>
      </c>
      <c r="F438" s="24">
        <v>14.5</v>
      </c>
      <c r="G438" s="24">
        <f t="shared" si="12"/>
        <v>14.5</v>
      </c>
      <c r="H438" s="25" t="s">
        <v>4058</v>
      </c>
    </row>
    <row r="439" spans="1:8" s="20" customFormat="1" ht="25.95" customHeight="1" x14ac:dyDescent="0.35">
      <c r="A439" s="21" t="s">
        <v>2290</v>
      </c>
      <c r="B439" s="15" t="s">
        <v>2511</v>
      </c>
      <c r="C439" s="22" t="s">
        <v>3198</v>
      </c>
      <c r="D439" s="23">
        <v>6009516802256</v>
      </c>
      <c r="E439" s="22" t="s">
        <v>10</v>
      </c>
      <c r="F439" s="24">
        <v>14.5</v>
      </c>
      <c r="G439" s="24">
        <f t="shared" si="12"/>
        <v>14.5</v>
      </c>
      <c r="H439" s="25" t="s">
        <v>4058</v>
      </c>
    </row>
    <row r="440" spans="1:8" s="20" customFormat="1" ht="25.95" customHeight="1" x14ac:dyDescent="0.35">
      <c r="A440" s="21" t="s">
        <v>2291</v>
      </c>
      <c r="B440" s="15" t="s">
        <v>2519</v>
      </c>
      <c r="C440" s="22" t="s">
        <v>3198</v>
      </c>
      <c r="D440" s="23">
        <v>6009516802249</v>
      </c>
      <c r="E440" s="22" t="s">
        <v>10</v>
      </c>
      <c r="F440" s="24">
        <v>14.5</v>
      </c>
      <c r="G440" s="24">
        <f t="shared" si="12"/>
        <v>14.5</v>
      </c>
      <c r="H440" s="25" t="s">
        <v>4058</v>
      </c>
    </row>
    <row r="441" spans="1:8" s="20" customFormat="1" ht="25.95" customHeight="1" x14ac:dyDescent="0.35">
      <c r="A441" s="21" t="s">
        <v>2292</v>
      </c>
      <c r="B441" s="15" t="s">
        <v>2517</v>
      </c>
      <c r="C441" s="22" t="s">
        <v>3198</v>
      </c>
      <c r="D441" s="23">
        <v>6009516802270</v>
      </c>
      <c r="E441" s="22" t="s">
        <v>10</v>
      </c>
      <c r="F441" s="24">
        <v>14.5</v>
      </c>
      <c r="G441" s="24">
        <f t="shared" si="12"/>
        <v>14.5</v>
      </c>
      <c r="H441" s="25" t="s">
        <v>4058</v>
      </c>
    </row>
    <row r="442" spans="1:8" s="20" customFormat="1" ht="25.95" customHeight="1" x14ac:dyDescent="0.35">
      <c r="A442" s="21" t="s">
        <v>813</v>
      </c>
      <c r="B442" s="15" t="s">
        <v>1788</v>
      </c>
      <c r="C442" s="22" t="s">
        <v>3198</v>
      </c>
      <c r="D442" s="23">
        <v>6009516816512</v>
      </c>
      <c r="E442" s="22" t="s">
        <v>0</v>
      </c>
      <c r="F442" s="24">
        <v>1.99</v>
      </c>
      <c r="G442" s="24">
        <f t="shared" si="12"/>
        <v>1.99</v>
      </c>
      <c r="H442" s="25" t="s">
        <v>3080</v>
      </c>
    </row>
    <row r="443" spans="1:8" s="20" customFormat="1" ht="25.95" customHeight="1" x14ac:dyDescent="0.35">
      <c r="A443" s="21" t="s">
        <v>814</v>
      </c>
      <c r="B443" s="15" t="s">
        <v>1789</v>
      </c>
      <c r="C443" s="22" t="s">
        <v>3198</v>
      </c>
      <c r="D443" s="23">
        <v>6009516838057</v>
      </c>
      <c r="E443" s="22" t="s">
        <v>0</v>
      </c>
      <c r="F443" s="24">
        <v>1.9</v>
      </c>
      <c r="G443" s="24">
        <f t="shared" si="12"/>
        <v>1.9</v>
      </c>
      <c r="H443" s="25" t="s">
        <v>3080</v>
      </c>
    </row>
    <row r="444" spans="1:8" s="20" customFormat="1" ht="25.95" customHeight="1" x14ac:dyDescent="0.35">
      <c r="A444" s="21" t="s">
        <v>815</v>
      </c>
      <c r="B444" s="15" t="s">
        <v>1790</v>
      </c>
      <c r="C444" s="22" t="s">
        <v>3198</v>
      </c>
      <c r="D444" s="23">
        <v>6009516816529</v>
      </c>
      <c r="E444" s="22" t="s">
        <v>0</v>
      </c>
      <c r="F444" s="24">
        <v>4.5</v>
      </c>
      <c r="G444" s="24">
        <f t="shared" si="12"/>
        <v>4.5</v>
      </c>
      <c r="H444" s="25" t="s">
        <v>3080</v>
      </c>
    </row>
    <row r="445" spans="1:8" s="20" customFormat="1" ht="25.95" customHeight="1" x14ac:dyDescent="0.35">
      <c r="A445" s="21" t="s">
        <v>821</v>
      </c>
      <c r="B445" s="15" t="s">
        <v>822</v>
      </c>
      <c r="C445" s="22" t="s">
        <v>3198</v>
      </c>
      <c r="D445" s="23">
        <v>6009516838095</v>
      </c>
      <c r="E445" s="22" t="s">
        <v>0</v>
      </c>
      <c r="F445" s="24">
        <v>38</v>
      </c>
      <c r="G445" s="24">
        <f t="shared" si="12"/>
        <v>38</v>
      </c>
      <c r="H445" s="25" t="s">
        <v>4058</v>
      </c>
    </row>
    <row r="446" spans="1:8" s="20" customFormat="1" ht="25.95" customHeight="1" x14ac:dyDescent="0.35">
      <c r="A446" s="21" t="s">
        <v>823</v>
      </c>
      <c r="B446" s="15" t="s">
        <v>824</v>
      </c>
      <c r="C446" s="22" t="s">
        <v>3198</v>
      </c>
      <c r="D446" s="23">
        <v>6009516838125</v>
      </c>
      <c r="E446" s="22" t="s">
        <v>0</v>
      </c>
      <c r="F446" s="24">
        <v>38</v>
      </c>
      <c r="G446" s="24">
        <f t="shared" si="12"/>
        <v>38</v>
      </c>
      <c r="H446" s="25" t="s">
        <v>4058</v>
      </c>
    </row>
    <row r="447" spans="1:8" s="20" customFormat="1" ht="25.95" customHeight="1" x14ac:dyDescent="0.35">
      <c r="A447" s="21" t="s">
        <v>825</v>
      </c>
      <c r="B447" s="15" t="s">
        <v>826</v>
      </c>
      <c r="C447" s="22" t="s">
        <v>3198</v>
      </c>
      <c r="D447" s="23">
        <v>6009516838149</v>
      </c>
      <c r="E447" s="22" t="s">
        <v>0</v>
      </c>
      <c r="F447" s="24">
        <v>39</v>
      </c>
      <c r="G447" s="24">
        <f t="shared" si="12"/>
        <v>39</v>
      </c>
      <c r="H447" s="25" t="s">
        <v>4058</v>
      </c>
    </row>
    <row r="448" spans="1:8" s="20" customFormat="1" ht="25.95" customHeight="1" x14ac:dyDescent="0.35">
      <c r="A448" s="21" t="s">
        <v>827</v>
      </c>
      <c r="B448" s="15" t="s">
        <v>828</v>
      </c>
      <c r="C448" s="22" t="s">
        <v>3198</v>
      </c>
      <c r="D448" s="23">
        <v>6009516838163</v>
      </c>
      <c r="E448" s="22" t="s">
        <v>1</v>
      </c>
      <c r="F448" s="24">
        <v>58</v>
      </c>
      <c r="G448" s="24">
        <f t="shared" si="12"/>
        <v>58</v>
      </c>
      <c r="H448" s="25" t="s">
        <v>3080</v>
      </c>
    </row>
    <row r="449" spans="1:8" s="20" customFormat="1" ht="25.95" customHeight="1" x14ac:dyDescent="0.35">
      <c r="A449" s="21" t="s">
        <v>829</v>
      </c>
      <c r="B449" s="15" t="s">
        <v>40</v>
      </c>
      <c r="C449" s="22" t="s">
        <v>3198</v>
      </c>
      <c r="D449" s="23">
        <v>6009516838170</v>
      </c>
      <c r="E449" s="22" t="s">
        <v>10</v>
      </c>
      <c r="F449" s="24">
        <v>47.5</v>
      </c>
      <c r="G449" s="24">
        <f t="shared" si="12"/>
        <v>47.5</v>
      </c>
      <c r="H449" s="25" t="s">
        <v>3080</v>
      </c>
    </row>
    <row r="450" spans="1:8" s="20" customFormat="1" ht="25.95" customHeight="1" x14ac:dyDescent="0.35">
      <c r="A450" s="21" t="s">
        <v>843</v>
      </c>
      <c r="B450" s="15" t="s">
        <v>844</v>
      </c>
      <c r="C450" s="22" t="s">
        <v>3198</v>
      </c>
      <c r="D450" s="23">
        <v>6009516838262</v>
      </c>
      <c r="E450" s="22" t="s">
        <v>1</v>
      </c>
      <c r="F450" s="24">
        <v>49.99</v>
      </c>
      <c r="G450" s="24">
        <f t="shared" ref="G450:G492" si="15">F450-(F450*$H$16)</f>
        <v>49.99</v>
      </c>
      <c r="H450" s="25" t="s">
        <v>3080</v>
      </c>
    </row>
    <row r="451" spans="1:8" s="20" customFormat="1" ht="25.95" customHeight="1" x14ac:dyDescent="0.35">
      <c r="A451" s="21" t="s">
        <v>845</v>
      </c>
      <c r="B451" s="15" t="s">
        <v>846</v>
      </c>
      <c r="C451" s="22" t="s">
        <v>3198</v>
      </c>
      <c r="D451" s="23">
        <v>6009516838286</v>
      </c>
      <c r="E451" s="22" t="s">
        <v>1</v>
      </c>
      <c r="F451" s="24">
        <v>49.99</v>
      </c>
      <c r="G451" s="24">
        <f t="shared" si="15"/>
        <v>49.99</v>
      </c>
      <c r="H451" s="25" t="s">
        <v>3080</v>
      </c>
    </row>
    <row r="452" spans="1:8" s="20" customFormat="1" ht="25.95" customHeight="1" x14ac:dyDescent="0.35">
      <c r="A452" s="21" t="s">
        <v>847</v>
      </c>
      <c r="B452" s="15" t="s">
        <v>848</v>
      </c>
      <c r="C452" s="22" t="s">
        <v>3198</v>
      </c>
      <c r="D452" s="23">
        <v>6009516813702</v>
      </c>
      <c r="E452" s="22" t="s">
        <v>0</v>
      </c>
      <c r="F452" s="24">
        <v>4.49</v>
      </c>
      <c r="G452" s="24">
        <f t="shared" si="15"/>
        <v>4.49</v>
      </c>
      <c r="H452" s="25" t="s">
        <v>3080</v>
      </c>
    </row>
    <row r="453" spans="1:8" s="20" customFormat="1" ht="25.95" customHeight="1" x14ac:dyDescent="0.35">
      <c r="A453" s="21" t="s">
        <v>849</v>
      </c>
      <c r="B453" s="15" t="s">
        <v>850</v>
      </c>
      <c r="C453" s="22" t="s">
        <v>3198</v>
      </c>
      <c r="D453" s="23">
        <v>6009516815652</v>
      </c>
      <c r="E453" s="22" t="s">
        <v>0</v>
      </c>
      <c r="F453" s="24">
        <v>4.49</v>
      </c>
      <c r="G453" s="24">
        <f t="shared" si="15"/>
        <v>4.49</v>
      </c>
      <c r="H453" s="25" t="s">
        <v>3080</v>
      </c>
    </row>
    <row r="454" spans="1:8" s="20" customFormat="1" ht="25.95" customHeight="1" x14ac:dyDescent="0.35">
      <c r="A454" s="21" t="s">
        <v>851</v>
      </c>
      <c r="B454" s="15" t="s">
        <v>852</v>
      </c>
      <c r="C454" s="22" t="s">
        <v>3198</v>
      </c>
      <c r="D454" s="23">
        <v>6009516815669</v>
      </c>
      <c r="E454" s="22" t="s">
        <v>0</v>
      </c>
      <c r="F454" s="24">
        <v>4.49</v>
      </c>
      <c r="G454" s="24">
        <f t="shared" si="15"/>
        <v>4.49</v>
      </c>
      <c r="H454" s="25" t="s">
        <v>3080</v>
      </c>
    </row>
    <row r="455" spans="1:8" s="20" customFormat="1" ht="25.95" customHeight="1" x14ac:dyDescent="0.35">
      <c r="A455" s="21" t="s">
        <v>853</v>
      </c>
      <c r="B455" s="15" t="s">
        <v>854</v>
      </c>
      <c r="C455" s="22" t="s">
        <v>3198</v>
      </c>
      <c r="D455" s="23">
        <v>6009516838293</v>
      </c>
      <c r="E455" s="22" t="s">
        <v>0</v>
      </c>
      <c r="F455" s="24">
        <v>4.49</v>
      </c>
      <c r="G455" s="24">
        <f t="shared" si="15"/>
        <v>4.49</v>
      </c>
      <c r="H455" s="25" t="s">
        <v>3080</v>
      </c>
    </row>
    <row r="456" spans="1:8" s="20" customFormat="1" ht="25.95" customHeight="1" x14ac:dyDescent="0.35">
      <c r="A456" s="21" t="s">
        <v>855</v>
      </c>
      <c r="B456" s="15" t="s">
        <v>856</v>
      </c>
      <c r="C456" s="22" t="s">
        <v>3198</v>
      </c>
      <c r="D456" s="23">
        <v>6009516813719</v>
      </c>
      <c r="E456" s="22" t="s">
        <v>0</v>
      </c>
      <c r="F456" s="24">
        <v>4.49</v>
      </c>
      <c r="G456" s="24">
        <f t="shared" si="15"/>
        <v>4.49</v>
      </c>
      <c r="H456" s="25" t="s">
        <v>3080</v>
      </c>
    </row>
    <row r="457" spans="1:8" s="20" customFormat="1" ht="25.95" customHeight="1" x14ac:dyDescent="0.35">
      <c r="A457" s="21" t="s">
        <v>857</v>
      </c>
      <c r="B457" s="15" t="s">
        <v>858</v>
      </c>
      <c r="C457" s="22" t="s">
        <v>3198</v>
      </c>
      <c r="D457" s="23">
        <v>6009516814662</v>
      </c>
      <c r="E457" s="22" t="s">
        <v>0</v>
      </c>
      <c r="F457" s="24">
        <v>4.49</v>
      </c>
      <c r="G457" s="24">
        <f t="shared" si="15"/>
        <v>4.49</v>
      </c>
      <c r="H457" s="25" t="s">
        <v>3080</v>
      </c>
    </row>
    <row r="458" spans="1:8" s="20" customFormat="1" ht="25.95" customHeight="1" x14ac:dyDescent="0.35">
      <c r="A458" s="21" t="s">
        <v>859</v>
      </c>
      <c r="B458" s="15" t="s">
        <v>2307</v>
      </c>
      <c r="C458" s="22" t="s">
        <v>3198</v>
      </c>
      <c r="D458" s="23">
        <v>6009516838316</v>
      </c>
      <c r="E458" s="22" t="s">
        <v>1</v>
      </c>
      <c r="F458" s="24">
        <v>101.5</v>
      </c>
      <c r="G458" s="24">
        <f t="shared" si="15"/>
        <v>101.5</v>
      </c>
      <c r="H458" s="25" t="s">
        <v>3080</v>
      </c>
    </row>
    <row r="459" spans="1:8" s="20" customFormat="1" ht="25.95" customHeight="1" x14ac:dyDescent="0.35">
      <c r="A459" s="21" t="s">
        <v>3099</v>
      </c>
      <c r="B459" s="15" t="s">
        <v>3203</v>
      </c>
      <c r="C459" s="22" t="s">
        <v>3198</v>
      </c>
      <c r="D459" s="23">
        <v>6009516808234</v>
      </c>
      <c r="E459" s="22" t="s">
        <v>1</v>
      </c>
      <c r="F459" s="24">
        <v>110</v>
      </c>
      <c r="G459" s="24">
        <f t="shared" si="15"/>
        <v>110</v>
      </c>
      <c r="H459" s="25" t="s">
        <v>3080</v>
      </c>
    </row>
    <row r="460" spans="1:8" s="20" customFormat="1" ht="25.95" customHeight="1" x14ac:dyDescent="0.35">
      <c r="A460" s="21" t="s">
        <v>860</v>
      </c>
      <c r="B460" s="15" t="s">
        <v>2308</v>
      </c>
      <c r="C460" s="22" t="s">
        <v>3198</v>
      </c>
      <c r="D460" s="23">
        <v>6009516838323</v>
      </c>
      <c r="E460" s="22" t="s">
        <v>1</v>
      </c>
      <c r="F460" s="24">
        <v>94</v>
      </c>
      <c r="G460" s="24">
        <f t="shared" si="15"/>
        <v>94</v>
      </c>
      <c r="H460" s="25" t="s">
        <v>4058</v>
      </c>
    </row>
    <row r="461" spans="1:8" s="20" customFormat="1" ht="25.95" customHeight="1" x14ac:dyDescent="0.35">
      <c r="A461" s="21" t="s">
        <v>861</v>
      </c>
      <c r="B461" s="15" t="s">
        <v>2309</v>
      </c>
      <c r="C461" s="22" t="s">
        <v>3198</v>
      </c>
      <c r="D461" s="23">
        <v>6009516816574</v>
      </c>
      <c r="E461" s="22" t="s">
        <v>1</v>
      </c>
      <c r="F461" s="24">
        <v>89.9</v>
      </c>
      <c r="G461" s="24">
        <f t="shared" si="15"/>
        <v>89.9</v>
      </c>
      <c r="H461" s="25" t="s">
        <v>3080</v>
      </c>
    </row>
    <row r="462" spans="1:8" s="20" customFormat="1" ht="25.95" customHeight="1" x14ac:dyDescent="0.35">
      <c r="A462" s="21" t="s">
        <v>862</v>
      </c>
      <c r="B462" s="15" t="s">
        <v>1803</v>
      </c>
      <c r="C462" s="22" t="s">
        <v>3198</v>
      </c>
      <c r="D462" s="23">
        <v>6009516838347</v>
      </c>
      <c r="E462" s="22" t="s">
        <v>1</v>
      </c>
      <c r="F462" s="24">
        <v>242</v>
      </c>
      <c r="G462" s="24">
        <f t="shared" si="15"/>
        <v>242</v>
      </c>
      <c r="H462" s="25" t="s">
        <v>3080</v>
      </c>
    </row>
    <row r="463" spans="1:8" s="20" customFormat="1" ht="25.95" customHeight="1" x14ac:dyDescent="0.35">
      <c r="A463" s="21" t="s">
        <v>863</v>
      </c>
      <c r="B463" s="15" t="s">
        <v>2310</v>
      </c>
      <c r="C463" s="22" t="s">
        <v>3198</v>
      </c>
      <c r="D463" s="23">
        <v>6009516815607</v>
      </c>
      <c r="E463" s="22" t="s">
        <v>0</v>
      </c>
      <c r="F463" s="24">
        <v>22</v>
      </c>
      <c r="G463" s="24">
        <f t="shared" si="15"/>
        <v>22</v>
      </c>
      <c r="H463" s="25" t="s">
        <v>3080</v>
      </c>
    </row>
    <row r="464" spans="1:8" s="20" customFormat="1" ht="25.95" customHeight="1" x14ac:dyDescent="0.35">
      <c r="A464" s="21" t="s">
        <v>864</v>
      </c>
      <c r="B464" s="15" t="s">
        <v>2965</v>
      </c>
      <c r="C464" s="22" t="s">
        <v>3198</v>
      </c>
      <c r="D464" s="23">
        <v>6009516838354</v>
      </c>
      <c r="E464" s="22" t="s">
        <v>1</v>
      </c>
      <c r="F464" s="24">
        <v>38.5</v>
      </c>
      <c r="G464" s="24">
        <f t="shared" si="15"/>
        <v>38.5</v>
      </c>
      <c r="H464" s="25" t="s">
        <v>3080</v>
      </c>
    </row>
    <row r="465" spans="1:8" s="20" customFormat="1" ht="25.95" customHeight="1" x14ac:dyDescent="0.35">
      <c r="A465" s="21" t="s">
        <v>865</v>
      </c>
      <c r="B465" s="15" t="s">
        <v>2966</v>
      </c>
      <c r="C465" s="22" t="s">
        <v>3198</v>
      </c>
      <c r="D465" s="23">
        <v>6009516838361</v>
      </c>
      <c r="E465" s="22" t="s">
        <v>1</v>
      </c>
      <c r="F465" s="24">
        <v>34.5</v>
      </c>
      <c r="G465" s="24">
        <f t="shared" si="15"/>
        <v>34.5</v>
      </c>
      <c r="H465" s="25" t="s">
        <v>4058</v>
      </c>
    </row>
    <row r="466" spans="1:8" s="20" customFormat="1" ht="25.95" customHeight="1" x14ac:dyDescent="0.35">
      <c r="A466" s="21" t="s">
        <v>866</v>
      </c>
      <c r="B466" s="15" t="s">
        <v>2967</v>
      </c>
      <c r="C466" s="22" t="s">
        <v>3198</v>
      </c>
      <c r="D466" s="23">
        <v>6009516838378</v>
      </c>
      <c r="E466" s="22" t="s">
        <v>1</v>
      </c>
      <c r="F466" s="24">
        <v>38.5</v>
      </c>
      <c r="G466" s="24">
        <f t="shared" si="15"/>
        <v>38.5</v>
      </c>
      <c r="H466" s="25" t="s">
        <v>3080</v>
      </c>
    </row>
    <row r="467" spans="1:8" s="20" customFormat="1" ht="25.95" customHeight="1" x14ac:dyDescent="0.35">
      <c r="A467" s="21" t="s">
        <v>867</v>
      </c>
      <c r="B467" s="15" t="s">
        <v>2968</v>
      </c>
      <c r="C467" s="22" t="s">
        <v>3198</v>
      </c>
      <c r="D467" s="23">
        <v>6009516816581</v>
      </c>
      <c r="E467" s="22" t="s">
        <v>1</v>
      </c>
      <c r="F467" s="24">
        <v>38.5</v>
      </c>
      <c r="G467" s="24">
        <f t="shared" si="15"/>
        <v>38.5</v>
      </c>
      <c r="H467" s="25" t="s">
        <v>3080</v>
      </c>
    </row>
    <row r="468" spans="1:8" s="20" customFormat="1" ht="25.95" customHeight="1" x14ac:dyDescent="0.35">
      <c r="A468" s="21" t="s">
        <v>868</v>
      </c>
      <c r="B468" s="15" t="s">
        <v>2969</v>
      </c>
      <c r="C468" s="22" t="s">
        <v>3198</v>
      </c>
      <c r="D468" s="23">
        <v>6009516838385</v>
      </c>
      <c r="E468" s="22" t="s">
        <v>1</v>
      </c>
      <c r="F468" s="24">
        <v>34.5</v>
      </c>
      <c r="G468" s="24">
        <f t="shared" si="15"/>
        <v>34.5</v>
      </c>
      <c r="H468" s="25" t="s">
        <v>4058</v>
      </c>
    </row>
    <row r="469" spans="1:8" s="20" customFormat="1" ht="25.95" customHeight="1" x14ac:dyDescent="0.35">
      <c r="A469" s="21" t="s">
        <v>869</v>
      </c>
      <c r="B469" s="15" t="s">
        <v>2311</v>
      </c>
      <c r="C469" s="22" t="s">
        <v>3198</v>
      </c>
      <c r="D469" s="23">
        <v>6009516838392</v>
      </c>
      <c r="E469" s="22" t="s">
        <v>1</v>
      </c>
      <c r="F469" s="24">
        <v>102.5</v>
      </c>
      <c r="G469" s="24">
        <f t="shared" si="15"/>
        <v>102.5</v>
      </c>
      <c r="H469" s="25" t="s">
        <v>3080</v>
      </c>
    </row>
    <row r="470" spans="1:8" s="20" customFormat="1" ht="25.95" customHeight="1" x14ac:dyDescent="0.35">
      <c r="A470" s="21" t="s">
        <v>870</v>
      </c>
      <c r="B470" s="15" t="s">
        <v>871</v>
      </c>
      <c r="C470" s="22" t="s">
        <v>3198</v>
      </c>
      <c r="D470" s="23">
        <v>6009516814631</v>
      </c>
      <c r="E470" s="22" t="s">
        <v>0</v>
      </c>
      <c r="F470" s="24">
        <v>11</v>
      </c>
      <c r="G470" s="24">
        <f t="shared" si="15"/>
        <v>11</v>
      </c>
      <c r="H470" s="25" t="s">
        <v>4058</v>
      </c>
    </row>
    <row r="471" spans="1:8" s="20" customFormat="1" ht="25.95" customHeight="1" x14ac:dyDescent="0.35">
      <c r="A471" s="21" t="s">
        <v>872</v>
      </c>
      <c r="B471" s="15" t="s">
        <v>1804</v>
      </c>
      <c r="C471" s="22" t="s">
        <v>3198</v>
      </c>
      <c r="D471" s="23">
        <v>6009516838408</v>
      </c>
      <c r="E471" s="22" t="s">
        <v>29</v>
      </c>
      <c r="F471" s="24">
        <v>515</v>
      </c>
      <c r="G471" s="24">
        <f t="shared" si="15"/>
        <v>515</v>
      </c>
      <c r="H471" s="25" t="s">
        <v>3080</v>
      </c>
    </row>
    <row r="472" spans="1:8" s="20" customFormat="1" ht="25.95" customHeight="1" x14ac:dyDescent="0.35">
      <c r="A472" s="21" t="s">
        <v>873</v>
      </c>
      <c r="B472" s="15" t="s">
        <v>1805</v>
      </c>
      <c r="C472" s="22" t="s">
        <v>3198</v>
      </c>
      <c r="D472" s="23">
        <v>6009516812460</v>
      </c>
      <c r="E472" s="22" t="s">
        <v>0</v>
      </c>
      <c r="F472" s="24">
        <v>2.5</v>
      </c>
      <c r="G472" s="24">
        <f t="shared" si="15"/>
        <v>2.5</v>
      </c>
      <c r="H472" s="25" t="s">
        <v>3080</v>
      </c>
    </row>
    <row r="473" spans="1:8" s="20" customFormat="1" ht="25.95" customHeight="1" x14ac:dyDescent="0.35">
      <c r="A473" s="21" t="s">
        <v>874</v>
      </c>
      <c r="B473" s="15" t="s">
        <v>1806</v>
      </c>
      <c r="C473" s="22" t="s">
        <v>3198</v>
      </c>
      <c r="D473" s="23">
        <v>6009516838415</v>
      </c>
      <c r="E473" s="22" t="s">
        <v>0</v>
      </c>
      <c r="F473" s="24">
        <v>2.5</v>
      </c>
      <c r="G473" s="24">
        <f t="shared" si="15"/>
        <v>2.5</v>
      </c>
      <c r="H473" s="25" t="s">
        <v>3080</v>
      </c>
    </row>
    <row r="474" spans="1:8" s="20" customFormat="1" ht="25.95" customHeight="1" x14ac:dyDescent="0.35">
      <c r="A474" s="21" t="s">
        <v>923</v>
      </c>
      <c r="B474" s="15" t="s">
        <v>924</v>
      </c>
      <c r="C474" s="22" t="s">
        <v>3198</v>
      </c>
      <c r="D474" s="23">
        <v>6009516814365</v>
      </c>
      <c r="E474" s="22" t="s">
        <v>0</v>
      </c>
      <c r="F474" s="24">
        <v>70.2</v>
      </c>
      <c r="G474" s="24">
        <f t="shared" si="15"/>
        <v>70.2</v>
      </c>
      <c r="H474" s="25" t="s">
        <v>4058</v>
      </c>
    </row>
    <row r="475" spans="1:8" s="20" customFormat="1" ht="25.95" customHeight="1" x14ac:dyDescent="0.35">
      <c r="A475" s="21" t="s">
        <v>925</v>
      </c>
      <c r="B475" s="15" t="s">
        <v>926</v>
      </c>
      <c r="C475" s="22" t="s">
        <v>3198</v>
      </c>
      <c r="D475" s="23">
        <v>6009516813078</v>
      </c>
      <c r="E475" s="22" t="s">
        <v>0</v>
      </c>
      <c r="F475" s="24">
        <v>74.5</v>
      </c>
      <c r="G475" s="24">
        <f t="shared" si="15"/>
        <v>74.5</v>
      </c>
      <c r="H475" s="25" t="s">
        <v>4058</v>
      </c>
    </row>
    <row r="476" spans="1:8" s="20" customFormat="1" ht="25.95" customHeight="1" x14ac:dyDescent="0.35">
      <c r="A476" s="21" t="s">
        <v>927</v>
      </c>
      <c r="B476" s="15" t="s">
        <v>928</v>
      </c>
      <c r="C476" s="22" t="s">
        <v>3198</v>
      </c>
      <c r="D476" s="23">
        <v>6009516813023</v>
      </c>
      <c r="E476" s="22" t="s">
        <v>0</v>
      </c>
      <c r="F476" s="24">
        <v>86.955555555555563</v>
      </c>
      <c r="G476" s="24">
        <f t="shared" si="15"/>
        <v>86.955555555555563</v>
      </c>
      <c r="H476" s="25" t="s">
        <v>4058</v>
      </c>
    </row>
    <row r="477" spans="1:8" s="20" customFormat="1" ht="25.95" customHeight="1" x14ac:dyDescent="0.35">
      <c r="A477" s="21" t="s">
        <v>929</v>
      </c>
      <c r="B477" s="15" t="s">
        <v>930</v>
      </c>
      <c r="C477" s="22" t="s">
        <v>3198</v>
      </c>
      <c r="D477" s="23">
        <v>6009516814334</v>
      </c>
      <c r="E477" s="22" t="s">
        <v>0</v>
      </c>
      <c r="F477" s="24">
        <v>82.4</v>
      </c>
      <c r="G477" s="24">
        <f t="shared" si="15"/>
        <v>82.4</v>
      </c>
      <c r="H477" s="25" t="s">
        <v>4058</v>
      </c>
    </row>
    <row r="478" spans="1:8" s="20" customFormat="1" ht="25.95" customHeight="1" x14ac:dyDescent="0.35">
      <c r="A478" s="21" t="s">
        <v>931</v>
      </c>
      <c r="B478" s="15" t="s">
        <v>932</v>
      </c>
      <c r="C478" s="22" t="s">
        <v>3198</v>
      </c>
      <c r="D478" s="23">
        <v>6009516814341</v>
      </c>
      <c r="E478" s="22" t="s">
        <v>0</v>
      </c>
      <c r="F478" s="24">
        <v>80</v>
      </c>
      <c r="G478" s="24">
        <f t="shared" si="15"/>
        <v>80</v>
      </c>
      <c r="H478" s="25" t="s">
        <v>4058</v>
      </c>
    </row>
    <row r="479" spans="1:8" s="20" customFormat="1" ht="25.95" customHeight="1" x14ac:dyDescent="0.35">
      <c r="A479" s="21" t="s">
        <v>933</v>
      </c>
      <c r="B479" s="15" t="s">
        <v>934</v>
      </c>
      <c r="C479" s="22" t="s">
        <v>3198</v>
      </c>
      <c r="D479" s="23">
        <v>6009516814358</v>
      </c>
      <c r="E479" s="22" t="s">
        <v>0</v>
      </c>
      <c r="F479" s="24">
        <v>80</v>
      </c>
      <c r="G479" s="24">
        <f t="shared" si="15"/>
        <v>80</v>
      </c>
      <c r="H479" s="25" t="s">
        <v>4058</v>
      </c>
    </row>
    <row r="480" spans="1:8" s="20" customFormat="1" ht="25.95" customHeight="1" x14ac:dyDescent="0.35">
      <c r="A480" s="21" t="s">
        <v>935</v>
      </c>
      <c r="B480" s="15" t="s">
        <v>936</v>
      </c>
      <c r="C480" s="22" t="s">
        <v>3198</v>
      </c>
      <c r="D480" s="23">
        <v>6009516814464</v>
      </c>
      <c r="E480" s="22" t="s">
        <v>0</v>
      </c>
      <c r="F480" s="24">
        <v>66.3</v>
      </c>
      <c r="G480" s="24">
        <f t="shared" si="15"/>
        <v>66.3</v>
      </c>
      <c r="H480" s="25" t="s">
        <v>4058</v>
      </c>
    </row>
    <row r="481" spans="1:8" s="20" customFormat="1" ht="25.95" customHeight="1" x14ac:dyDescent="0.35">
      <c r="A481" s="21" t="s">
        <v>937</v>
      </c>
      <c r="B481" s="15" t="s">
        <v>938</v>
      </c>
      <c r="C481" s="22" t="s">
        <v>3198</v>
      </c>
      <c r="D481" s="23">
        <v>6009516814471</v>
      </c>
      <c r="E481" s="22" t="s">
        <v>0</v>
      </c>
      <c r="F481" s="24">
        <v>68.5</v>
      </c>
      <c r="G481" s="24">
        <f t="shared" si="15"/>
        <v>68.5</v>
      </c>
      <c r="H481" s="25" t="s">
        <v>4058</v>
      </c>
    </row>
    <row r="482" spans="1:8" s="20" customFormat="1" ht="25.95" customHeight="1" x14ac:dyDescent="0.35">
      <c r="A482" s="21" t="s">
        <v>2111</v>
      </c>
      <c r="B482" s="15" t="s">
        <v>2112</v>
      </c>
      <c r="C482" s="22" t="s">
        <v>3198</v>
      </c>
      <c r="D482" s="23">
        <v>6009516838590</v>
      </c>
      <c r="E482" s="22" t="s">
        <v>0</v>
      </c>
      <c r="F482" s="24">
        <v>96</v>
      </c>
      <c r="G482" s="24">
        <f t="shared" si="15"/>
        <v>96</v>
      </c>
      <c r="H482" s="25" t="s">
        <v>4058</v>
      </c>
    </row>
    <row r="483" spans="1:8" s="20" customFormat="1" ht="25.95" customHeight="1" x14ac:dyDescent="0.35">
      <c r="A483" s="21" t="s">
        <v>2655</v>
      </c>
      <c r="B483" s="15" t="s">
        <v>2656</v>
      </c>
      <c r="C483" s="22" t="s">
        <v>3198</v>
      </c>
      <c r="D483" s="23">
        <v>6009516806575</v>
      </c>
      <c r="E483" s="22" t="s">
        <v>0</v>
      </c>
      <c r="F483" s="24">
        <v>22.556999999999999</v>
      </c>
      <c r="G483" s="24">
        <f t="shared" si="15"/>
        <v>22.556999999999999</v>
      </c>
      <c r="H483" s="25" t="s">
        <v>3080</v>
      </c>
    </row>
    <row r="484" spans="1:8" s="20" customFormat="1" ht="25.95" customHeight="1" x14ac:dyDescent="0.35">
      <c r="A484" s="21" t="s">
        <v>2579</v>
      </c>
      <c r="B484" s="15" t="s">
        <v>2580</v>
      </c>
      <c r="C484" s="22" t="s">
        <v>3198</v>
      </c>
      <c r="D484" s="23">
        <v>6009516855214</v>
      </c>
      <c r="E484" s="22" t="s">
        <v>41</v>
      </c>
      <c r="F484" s="24">
        <v>3</v>
      </c>
      <c r="G484" s="24">
        <f t="shared" si="15"/>
        <v>3</v>
      </c>
      <c r="H484" s="25" t="s">
        <v>3080</v>
      </c>
    </row>
    <row r="485" spans="1:8" s="20" customFormat="1" ht="25.95" customHeight="1" x14ac:dyDescent="0.35">
      <c r="A485" s="21" t="s">
        <v>2581</v>
      </c>
      <c r="B485" s="15" t="s">
        <v>2582</v>
      </c>
      <c r="C485" s="22" t="s">
        <v>3198</v>
      </c>
      <c r="D485" s="23">
        <v>6009516855221</v>
      </c>
      <c r="E485" s="22" t="s">
        <v>41</v>
      </c>
      <c r="F485" s="24">
        <v>3</v>
      </c>
      <c r="G485" s="24">
        <f t="shared" si="15"/>
        <v>3</v>
      </c>
      <c r="H485" s="25" t="s">
        <v>3080</v>
      </c>
    </row>
    <row r="486" spans="1:8" s="20" customFormat="1" ht="25.95" customHeight="1" x14ac:dyDescent="0.35">
      <c r="A486" s="21" t="s">
        <v>2583</v>
      </c>
      <c r="B486" s="15" t="s">
        <v>2584</v>
      </c>
      <c r="C486" s="22" t="s">
        <v>3198</v>
      </c>
      <c r="D486" s="23">
        <v>6009516855238</v>
      </c>
      <c r="E486" s="22" t="s">
        <v>41</v>
      </c>
      <c r="F486" s="24">
        <v>3</v>
      </c>
      <c r="G486" s="24">
        <f t="shared" si="15"/>
        <v>3</v>
      </c>
      <c r="H486" s="25" t="s">
        <v>3080</v>
      </c>
    </row>
    <row r="487" spans="1:8" s="20" customFormat="1" ht="25.95" customHeight="1" x14ac:dyDescent="0.35">
      <c r="A487" s="21" t="s">
        <v>1473</v>
      </c>
      <c r="B487" s="15" t="s">
        <v>2080</v>
      </c>
      <c r="C487" s="22" t="s">
        <v>3198</v>
      </c>
      <c r="D487" s="23">
        <v>6009516838828</v>
      </c>
      <c r="E487" s="22" t="s">
        <v>1499</v>
      </c>
      <c r="F487" s="24">
        <v>12.2</v>
      </c>
      <c r="G487" s="24">
        <f t="shared" si="15"/>
        <v>12.2</v>
      </c>
      <c r="H487" s="25" t="s">
        <v>3080</v>
      </c>
    </row>
    <row r="488" spans="1:8" s="20" customFormat="1" ht="25.95" customHeight="1" x14ac:dyDescent="0.35">
      <c r="A488" s="21" t="s">
        <v>2339</v>
      </c>
      <c r="B488" s="15" t="s">
        <v>2340</v>
      </c>
      <c r="C488" s="22" t="s">
        <v>3198</v>
      </c>
      <c r="D488" s="23">
        <v>6009516801792</v>
      </c>
      <c r="E488" s="22" t="s">
        <v>1</v>
      </c>
      <c r="F488" s="24">
        <v>23</v>
      </c>
      <c r="G488" s="24">
        <f t="shared" si="15"/>
        <v>23</v>
      </c>
      <c r="H488" s="25" t="s">
        <v>3080</v>
      </c>
    </row>
    <row r="489" spans="1:8" s="20" customFormat="1" ht="25.95" customHeight="1" x14ac:dyDescent="0.35">
      <c r="A489" s="21" t="s">
        <v>2341</v>
      </c>
      <c r="B489" s="15" t="s">
        <v>2342</v>
      </c>
      <c r="C489" s="22" t="s">
        <v>3198</v>
      </c>
      <c r="D489" s="23">
        <v>6009516803727</v>
      </c>
      <c r="E489" s="22" t="s">
        <v>1</v>
      </c>
      <c r="F489" s="24">
        <v>23</v>
      </c>
      <c r="G489" s="24">
        <f t="shared" si="15"/>
        <v>23</v>
      </c>
      <c r="H489" s="25" t="s">
        <v>3080</v>
      </c>
    </row>
    <row r="490" spans="1:8" s="20" customFormat="1" ht="25.95" customHeight="1" x14ac:dyDescent="0.35">
      <c r="A490" s="21" t="s">
        <v>2343</v>
      </c>
      <c r="B490" s="15" t="s">
        <v>2344</v>
      </c>
      <c r="C490" s="22" t="s">
        <v>3198</v>
      </c>
      <c r="D490" s="23">
        <v>6009516803772</v>
      </c>
      <c r="E490" s="22" t="s">
        <v>1</v>
      </c>
      <c r="F490" s="24">
        <v>23</v>
      </c>
      <c r="G490" s="24">
        <f t="shared" si="15"/>
        <v>23</v>
      </c>
      <c r="H490" s="25" t="s">
        <v>3080</v>
      </c>
    </row>
    <row r="491" spans="1:8" s="20" customFormat="1" ht="25.95" customHeight="1" x14ac:dyDescent="0.35">
      <c r="A491" s="21" t="s">
        <v>2345</v>
      </c>
      <c r="B491" s="15" t="s">
        <v>2346</v>
      </c>
      <c r="C491" s="22" t="s">
        <v>3198</v>
      </c>
      <c r="D491" s="23">
        <v>6009516803758</v>
      </c>
      <c r="E491" s="22" t="s">
        <v>0</v>
      </c>
      <c r="F491" s="24">
        <v>8.9</v>
      </c>
      <c r="G491" s="24">
        <f t="shared" si="15"/>
        <v>8.9</v>
      </c>
      <c r="H491" s="25" t="s">
        <v>3080</v>
      </c>
    </row>
    <row r="492" spans="1:8" s="20" customFormat="1" ht="25.95" customHeight="1" x14ac:dyDescent="0.35">
      <c r="A492" s="21" t="s">
        <v>1474</v>
      </c>
      <c r="B492" s="15" t="s">
        <v>2081</v>
      </c>
      <c r="C492" s="22" t="s">
        <v>3198</v>
      </c>
      <c r="D492" s="23">
        <v>6009516803789</v>
      </c>
      <c r="E492" s="22" t="s">
        <v>1</v>
      </c>
      <c r="F492" s="24">
        <v>23</v>
      </c>
      <c r="G492" s="24">
        <f t="shared" si="15"/>
        <v>23</v>
      </c>
      <c r="H492" s="25" t="s">
        <v>3080</v>
      </c>
    </row>
    <row r="493" spans="1:8" s="20" customFormat="1" ht="25.95" customHeight="1" x14ac:dyDescent="0.35">
      <c r="A493" s="21" t="s">
        <v>1477</v>
      </c>
      <c r="B493" s="15" t="s">
        <v>2084</v>
      </c>
      <c r="C493" s="22" t="s">
        <v>3198</v>
      </c>
      <c r="D493" s="23">
        <v>6009516814228</v>
      </c>
      <c r="E493" s="22" t="s">
        <v>41</v>
      </c>
      <c r="F493" s="24">
        <v>10.5</v>
      </c>
      <c r="G493" s="24">
        <f t="shared" ref="G493:G563" si="16">F493-(F493*$H$16)</f>
        <v>10.5</v>
      </c>
      <c r="H493" s="25" t="s">
        <v>3080</v>
      </c>
    </row>
    <row r="494" spans="1:8" s="20" customFormat="1" ht="25.95" customHeight="1" x14ac:dyDescent="0.35">
      <c r="A494" s="21" t="s">
        <v>2585</v>
      </c>
      <c r="B494" s="15" t="s">
        <v>2586</v>
      </c>
      <c r="C494" s="22" t="s">
        <v>3198</v>
      </c>
      <c r="D494" s="23">
        <v>6009516855245</v>
      </c>
      <c r="E494" s="22" t="s">
        <v>41</v>
      </c>
      <c r="F494" s="24">
        <v>9</v>
      </c>
      <c r="G494" s="24">
        <f t="shared" si="16"/>
        <v>9</v>
      </c>
      <c r="H494" s="25" t="s">
        <v>3080</v>
      </c>
    </row>
    <row r="495" spans="1:8" s="20" customFormat="1" ht="25.95" customHeight="1" x14ac:dyDescent="0.35">
      <c r="A495" s="21" t="s">
        <v>1481</v>
      </c>
      <c r="B495" s="15" t="s">
        <v>2090</v>
      </c>
      <c r="C495" s="22" t="s">
        <v>3198</v>
      </c>
      <c r="D495" s="23">
        <v>6009516838880</v>
      </c>
      <c r="E495" s="22" t="s">
        <v>41</v>
      </c>
      <c r="F495" s="24">
        <v>9.27</v>
      </c>
      <c r="G495" s="24">
        <f t="shared" ref="G495:G502" si="17">F495-(F495*$H$16)</f>
        <v>9.27</v>
      </c>
      <c r="H495" s="25" t="s">
        <v>3080</v>
      </c>
    </row>
    <row r="496" spans="1:8" s="20" customFormat="1" ht="25.95" customHeight="1" x14ac:dyDescent="0.35">
      <c r="A496" s="21" t="s">
        <v>4068</v>
      </c>
      <c r="B496" s="15" t="s">
        <v>4124</v>
      </c>
      <c r="C496" s="22" t="s">
        <v>3198</v>
      </c>
      <c r="D496" s="23">
        <v>6009516845772</v>
      </c>
      <c r="E496" s="22" t="s">
        <v>0</v>
      </c>
      <c r="F496" s="24">
        <v>34</v>
      </c>
      <c r="G496" s="24">
        <f t="shared" si="17"/>
        <v>34</v>
      </c>
      <c r="H496" s="25" t="s">
        <v>3080</v>
      </c>
    </row>
    <row r="497" spans="1:8" s="20" customFormat="1" ht="25.95" customHeight="1" x14ac:dyDescent="0.35">
      <c r="A497" s="21" t="s">
        <v>1482</v>
      </c>
      <c r="B497" s="15" t="s">
        <v>2091</v>
      </c>
      <c r="C497" s="22" t="s">
        <v>3198</v>
      </c>
      <c r="D497" s="23">
        <v>6009516855030</v>
      </c>
      <c r="E497" s="22" t="s">
        <v>41</v>
      </c>
      <c r="F497" s="24">
        <v>9.27</v>
      </c>
      <c r="G497" s="24">
        <f t="shared" si="17"/>
        <v>9.27</v>
      </c>
      <c r="H497" s="25" t="s">
        <v>3080</v>
      </c>
    </row>
    <row r="498" spans="1:8" s="20" customFormat="1" ht="25.95" customHeight="1" x14ac:dyDescent="0.35">
      <c r="A498" s="21" t="s">
        <v>1483</v>
      </c>
      <c r="B498" s="15" t="s">
        <v>2092</v>
      </c>
      <c r="C498" s="22" t="s">
        <v>3198</v>
      </c>
      <c r="D498" s="23">
        <v>6009516803857</v>
      </c>
      <c r="E498" s="22" t="s">
        <v>1499</v>
      </c>
      <c r="F498" s="24">
        <v>13.287000000000001</v>
      </c>
      <c r="G498" s="24">
        <f t="shared" si="17"/>
        <v>13.287000000000001</v>
      </c>
      <c r="H498" s="25" t="s">
        <v>3080</v>
      </c>
    </row>
    <row r="499" spans="1:8" s="20" customFormat="1" ht="25.8" customHeight="1" x14ac:dyDescent="0.35">
      <c r="A499" s="21" t="s">
        <v>4069</v>
      </c>
      <c r="B499" s="15" t="s">
        <v>4125</v>
      </c>
      <c r="C499" s="22" t="s">
        <v>3198</v>
      </c>
      <c r="D499" s="23">
        <v>6009516845765</v>
      </c>
      <c r="E499" s="22" t="s">
        <v>0</v>
      </c>
      <c r="F499" s="24">
        <v>31</v>
      </c>
      <c r="G499" s="24">
        <f t="shared" si="17"/>
        <v>31</v>
      </c>
      <c r="H499" s="25" t="s">
        <v>3080</v>
      </c>
    </row>
    <row r="500" spans="1:8" s="20" customFormat="1" ht="25.95" customHeight="1" x14ac:dyDescent="0.35">
      <c r="A500" s="21" t="s">
        <v>4070</v>
      </c>
      <c r="B500" s="15" t="s">
        <v>4126</v>
      </c>
      <c r="C500" s="22" t="s">
        <v>3198</v>
      </c>
      <c r="D500" s="23">
        <v>6009516845789</v>
      </c>
      <c r="E500" s="22" t="s">
        <v>0</v>
      </c>
      <c r="F500" s="24">
        <v>34</v>
      </c>
      <c r="G500" s="24">
        <f t="shared" si="17"/>
        <v>34</v>
      </c>
      <c r="H500" s="25" t="s">
        <v>3080</v>
      </c>
    </row>
    <row r="501" spans="1:8" s="20" customFormat="1" ht="25.95" customHeight="1" x14ac:dyDescent="0.35">
      <c r="A501" s="21" t="s">
        <v>1484</v>
      </c>
      <c r="B501" s="15" t="s">
        <v>2093</v>
      </c>
      <c r="C501" s="22" t="s">
        <v>3198</v>
      </c>
      <c r="D501" s="23">
        <v>6009516838897</v>
      </c>
      <c r="E501" s="22" t="s">
        <v>41</v>
      </c>
      <c r="F501" s="24">
        <v>9.27</v>
      </c>
      <c r="G501" s="24">
        <f t="shared" si="17"/>
        <v>9.27</v>
      </c>
      <c r="H501" s="25" t="s">
        <v>3080</v>
      </c>
    </row>
    <row r="502" spans="1:8" s="20" customFormat="1" ht="25.95" customHeight="1" x14ac:dyDescent="0.35">
      <c r="A502" s="21" t="s">
        <v>4071</v>
      </c>
      <c r="B502" s="15" t="s">
        <v>4127</v>
      </c>
      <c r="C502" s="22" t="s">
        <v>3198</v>
      </c>
      <c r="D502" s="23">
        <v>6009516845758</v>
      </c>
      <c r="E502" s="22" t="s">
        <v>0</v>
      </c>
      <c r="F502" s="24">
        <v>31</v>
      </c>
      <c r="G502" s="24">
        <f t="shared" si="17"/>
        <v>31</v>
      </c>
      <c r="H502" s="25" t="s">
        <v>3080</v>
      </c>
    </row>
    <row r="503" spans="1:8" s="20" customFormat="1" ht="25.95" customHeight="1" x14ac:dyDescent="0.35">
      <c r="A503" s="21" t="s">
        <v>1496</v>
      </c>
      <c r="B503" s="15" t="s">
        <v>2094</v>
      </c>
      <c r="C503" s="22" t="s">
        <v>3198</v>
      </c>
      <c r="D503" s="23">
        <v>6009516805189</v>
      </c>
      <c r="E503" s="22" t="s">
        <v>41</v>
      </c>
      <c r="F503" s="24">
        <v>18.128</v>
      </c>
      <c r="G503" s="24">
        <f t="shared" si="16"/>
        <v>18.128</v>
      </c>
      <c r="H503" s="25" t="s">
        <v>3080</v>
      </c>
    </row>
    <row r="504" spans="1:8" s="20" customFormat="1" ht="25.95" customHeight="1" x14ac:dyDescent="0.35">
      <c r="A504" s="21" t="s">
        <v>1485</v>
      </c>
      <c r="B504" s="15" t="s">
        <v>2095</v>
      </c>
      <c r="C504" s="22" t="s">
        <v>3198</v>
      </c>
      <c r="D504" s="23">
        <v>6009516813931</v>
      </c>
      <c r="E504" s="22" t="s">
        <v>9</v>
      </c>
      <c r="F504" s="24">
        <v>3.25</v>
      </c>
      <c r="G504" s="24">
        <f t="shared" si="16"/>
        <v>3.25</v>
      </c>
      <c r="H504" s="25" t="s">
        <v>3080</v>
      </c>
    </row>
    <row r="505" spans="1:8" s="20" customFormat="1" ht="25.95" customHeight="1" x14ac:dyDescent="0.35">
      <c r="A505" s="21" t="s">
        <v>4075</v>
      </c>
      <c r="B505" s="15" t="s">
        <v>4131</v>
      </c>
      <c r="C505" s="22" t="s">
        <v>3198</v>
      </c>
      <c r="D505" s="23">
        <v>6009516845796</v>
      </c>
      <c r="E505" s="22" t="s">
        <v>0</v>
      </c>
      <c r="F505" s="24">
        <v>12.5</v>
      </c>
      <c r="G505" s="24">
        <f t="shared" ref="G505" si="18">F505-(F505*$H$16)</f>
        <v>12.5</v>
      </c>
      <c r="H505" s="25" t="s">
        <v>3080</v>
      </c>
    </row>
    <row r="506" spans="1:8" s="20" customFormat="1" ht="25.95" customHeight="1" x14ac:dyDescent="0.35">
      <c r="A506" s="21" t="s">
        <v>3119</v>
      </c>
      <c r="B506" s="15" t="s">
        <v>3209</v>
      </c>
      <c r="C506" s="22" t="s">
        <v>3198</v>
      </c>
      <c r="D506" s="23">
        <v>6009516808241</v>
      </c>
      <c r="E506" s="22" t="s">
        <v>9</v>
      </c>
      <c r="F506" s="24">
        <v>3.5</v>
      </c>
      <c r="G506" s="24">
        <f t="shared" si="16"/>
        <v>3.5</v>
      </c>
      <c r="H506" s="25" t="s">
        <v>3080</v>
      </c>
    </row>
    <row r="507" spans="1:8" s="20" customFormat="1" ht="25.95" customHeight="1" x14ac:dyDescent="0.35">
      <c r="A507" s="21" t="s">
        <v>2651</v>
      </c>
      <c r="B507" s="15" t="s">
        <v>2652</v>
      </c>
      <c r="C507" s="22" t="s">
        <v>3198</v>
      </c>
      <c r="D507" s="23">
        <v>6009516806643</v>
      </c>
      <c r="E507" s="22" t="s">
        <v>41</v>
      </c>
      <c r="F507" s="24">
        <v>6.5920000000000005</v>
      </c>
      <c r="G507" s="24">
        <f t="shared" si="16"/>
        <v>6.5920000000000005</v>
      </c>
      <c r="H507" s="25" t="s">
        <v>3080</v>
      </c>
    </row>
    <row r="508" spans="1:8" s="20" customFormat="1" ht="25.95" customHeight="1" x14ac:dyDescent="0.35">
      <c r="A508" s="21" t="s">
        <v>1486</v>
      </c>
      <c r="B508" s="15" t="s">
        <v>2096</v>
      </c>
      <c r="C508" s="22" t="s">
        <v>3198</v>
      </c>
      <c r="D508" s="23">
        <v>6009516854071</v>
      </c>
      <c r="E508" s="22" t="s">
        <v>41</v>
      </c>
      <c r="F508" s="24">
        <v>6.5920000000000005</v>
      </c>
      <c r="G508" s="24">
        <f t="shared" si="16"/>
        <v>6.5920000000000005</v>
      </c>
      <c r="H508" s="25" t="s">
        <v>3080</v>
      </c>
    </row>
    <row r="509" spans="1:8" s="20" customFormat="1" ht="25.95" customHeight="1" x14ac:dyDescent="0.35">
      <c r="A509" s="21" t="s">
        <v>2653</v>
      </c>
      <c r="B509" s="15" t="s">
        <v>2654</v>
      </c>
      <c r="C509" s="22" t="s">
        <v>3198</v>
      </c>
      <c r="D509" s="23">
        <v>6009516806650</v>
      </c>
      <c r="E509" s="22" t="s">
        <v>41</v>
      </c>
      <c r="F509" s="24">
        <v>6.6950000000000003</v>
      </c>
      <c r="G509" s="24">
        <f t="shared" si="16"/>
        <v>6.6950000000000003</v>
      </c>
      <c r="H509" s="25" t="s">
        <v>3080</v>
      </c>
    </row>
    <row r="510" spans="1:8" s="20" customFormat="1" ht="25.95" customHeight="1" x14ac:dyDescent="0.35">
      <c r="A510" s="21" t="s">
        <v>2647</v>
      </c>
      <c r="B510" s="15" t="s">
        <v>2648</v>
      </c>
      <c r="C510" s="22" t="s">
        <v>3198</v>
      </c>
      <c r="D510" s="23">
        <v>6009516806155</v>
      </c>
      <c r="E510" s="22" t="s">
        <v>0</v>
      </c>
      <c r="F510" s="24">
        <v>54.384</v>
      </c>
      <c r="G510" s="24">
        <f t="shared" si="16"/>
        <v>54.384</v>
      </c>
      <c r="H510" s="25" t="s">
        <v>3080</v>
      </c>
    </row>
    <row r="511" spans="1:8" s="20" customFormat="1" ht="25.95" customHeight="1" x14ac:dyDescent="0.35">
      <c r="A511" s="21" t="s">
        <v>2649</v>
      </c>
      <c r="B511" s="15" t="s">
        <v>2650</v>
      </c>
      <c r="C511" s="22" t="s">
        <v>3198</v>
      </c>
      <c r="D511" s="23">
        <v>6009516806162</v>
      </c>
      <c r="E511" s="22" t="s">
        <v>0</v>
      </c>
      <c r="F511" s="24">
        <v>55.413999999999994</v>
      </c>
      <c r="G511" s="24">
        <f t="shared" si="16"/>
        <v>55.413999999999994</v>
      </c>
      <c r="H511" s="25" t="s">
        <v>3080</v>
      </c>
    </row>
    <row r="512" spans="1:8" s="20" customFormat="1" ht="25.95" customHeight="1" x14ac:dyDescent="0.35">
      <c r="A512" s="21" t="s">
        <v>2657</v>
      </c>
      <c r="B512" s="15" t="s">
        <v>2658</v>
      </c>
      <c r="C512" s="22" t="s">
        <v>3198</v>
      </c>
      <c r="D512" s="23">
        <v>6009516806551</v>
      </c>
      <c r="E512" s="22" t="s">
        <v>0</v>
      </c>
      <c r="F512" s="24">
        <v>36</v>
      </c>
      <c r="G512" s="24">
        <f t="shared" si="16"/>
        <v>36</v>
      </c>
      <c r="H512" s="25" t="s">
        <v>3080</v>
      </c>
    </row>
    <row r="513" spans="1:8" s="20" customFormat="1" ht="25.95" customHeight="1" x14ac:dyDescent="0.35">
      <c r="A513" s="21" t="s">
        <v>4076</v>
      </c>
      <c r="B513" s="15" t="s">
        <v>4132</v>
      </c>
      <c r="C513" s="22" t="s">
        <v>3198</v>
      </c>
      <c r="D513" s="23">
        <v>6009516845741</v>
      </c>
      <c r="E513" s="22" t="s">
        <v>0</v>
      </c>
      <c r="F513" s="24">
        <v>7</v>
      </c>
      <c r="G513" s="24">
        <f t="shared" ref="G513" si="19">F513-(F513*$H$16)</f>
        <v>7</v>
      </c>
      <c r="H513" s="25" t="s">
        <v>3080</v>
      </c>
    </row>
    <row r="514" spans="1:8" s="20" customFormat="1" ht="25.95" customHeight="1" x14ac:dyDescent="0.35">
      <c r="A514" s="21" t="s">
        <v>3120</v>
      </c>
      <c r="B514" s="15" t="s">
        <v>3145</v>
      </c>
      <c r="C514" s="22" t="s">
        <v>3198</v>
      </c>
      <c r="D514" s="23">
        <v>6009516807916</v>
      </c>
      <c r="E514" s="22" t="s">
        <v>0</v>
      </c>
      <c r="F514" s="24">
        <v>10.403</v>
      </c>
      <c r="G514" s="24">
        <f t="shared" si="16"/>
        <v>10.403</v>
      </c>
      <c r="H514" s="25" t="s">
        <v>3080</v>
      </c>
    </row>
    <row r="515" spans="1:8" s="20" customFormat="1" ht="25.95" customHeight="1" x14ac:dyDescent="0.35">
      <c r="A515" s="21" t="s">
        <v>2347</v>
      </c>
      <c r="B515" s="15" t="s">
        <v>2348</v>
      </c>
      <c r="C515" s="22" t="s">
        <v>3198</v>
      </c>
      <c r="D515" s="23">
        <v>6009516802362</v>
      </c>
      <c r="E515" s="22" t="s">
        <v>41</v>
      </c>
      <c r="F515" s="24">
        <v>38.728000000000002</v>
      </c>
      <c r="G515" s="24">
        <f t="shared" si="16"/>
        <v>38.728000000000002</v>
      </c>
      <c r="H515" s="25" t="s">
        <v>3080</v>
      </c>
    </row>
    <row r="516" spans="1:8" s="20" customFormat="1" ht="25.95" customHeight="1" x14ac:dyDescent="0.35">
      <c r="A516" s="21" t="s">
        <v>1613</v>
      </c>
      <c r="B516" s="15" t="s">
        <v>1614</v>
      </c>
      <c r="C516" s="22" t="s">
        <v>3198</v>
      </c>
      <c r="D516" s="23">
        <v>6009516806544</v>
      </c>
      <c r="E516" s="22" t="s">
        <v>0</v>
      </c>
      <c r="F516" s="24">
        <v>57.99</v>
      </c>
      <c r="G516" s="24">
        <f t="shared" si="16"/>
        <v>57.99</v>
      </c>
      <c r="H516" s="25" t="s">
        <v>3080</v>
      </c>
    </row>
    <row r="517" spans="1:8" s="20" customFormat="1" ht="25.95" customHeight="1" x14ac:dyDescent="0.35">
      <c r="A517" s="21" t="s">
        <v>1589</v>
      </c>
      <c r="B517" s="15" t="s">
        <v>1820</v>
      </c>
      <c r="C517" s="22" t="s">
        <v>3198</v>
      </c>
      <c r="D517" s="23">
        <v>6009516806278</v>
      </c>
      <c r="E517" s="22" t="s">
        <v>0</v>
      </c>
      <c r="F517" s="24">
        <v>57.99</v>
      </c>
      <c r="G517" s="24">
        <f t="shared" si="16"/>
        <v>57.99</v>
      </c>
      <c r="H517" s="25" t="s">
        <v>3080</v>
      </c>
    </row>
    <row r="518" spans="1:8" s="20" customFormat="1" ht="25.95" customHeight="1" x14ac:dyDescent="0.35">
      <c r="A518" s="21" t="s">
        <v>1590</v>
      </c>
      <c r="B518" s="15" t="s">
        <v>1821</v>
      </c>
      <c r="C518" s="22" t="s">
        <v>3198</v>
      </c>
      <c r="D518" s="23">
        <v>6009516806285</v>
      </c>
      <c r="E518" s="22" t="s">
        <v>0</v>
      </c>
      <c r="F518" s="24">
        <v>57.99</v>
      </c>
      <c r="G518" s="24">
        <f t="shared" si="16"/>
        <v>57.99</v>
      </c>
      <c r="H518" s="25" t="s">
        <v>3080</v>
      </c>
    </row>
    <row r="519" spans="1:8" s="20" customFormat="1" ht="25.95" customHeight="1" x14ac:dyDescent="0.35">
      <c r="A519" s="21" t="s">
        <v>1591</v>
      </c>
      <c r="B519" s="15" t="s">
        <v>1822</v>
      </c>
      <c r="C519" s="22" t="s">
        <v>3198</v>
      </c>
      <c r="D519" s="23">
        <v>6009516806292</v>
      </c>
      <c r="E519" s="22" t="s">
        <v>0</v>
      </c>
      <c r="F519" s="24">
        <v>57.99</v>
      </c>
      <c r="G519" s="24">
        <f t="shared" si="16"/>
        <v>57.99</v>
      </c>
      <c r="H519" s="25" t="s">
        <v>3080</v>
      </c>
    </row>
    <row r="520" spans="1:8" s="20" customFormat="1" ht="25.95" customHeight="1" x14ac:dyDescent="0.35">
      <c r="A520" s="21" t="s">
        <v>1592</v>
      </c>
      <c r="B520" s="15" t="s">
        <v>1823</v>
      </c>
      <c r="C520" s="22" t="s">
        <v>3198</v>
      </c>
      <c r="D520" s="23">
        <v>6009516806308</v>
      </c>
      <c r="E520" s="22" t="s">
        <v>0</v>
      </c>
      <c r="F520" s="24">
        <v>57.99</v>
      </c>
      <c r="G520" s="24">
        <f t="shared" si="16"/>
        <v>57.99</v>
      </c>
      <c r="H520" s="25" t="s">
        <v>3080</v>
      </c>
    </row>
    <row r="521" spans="1:8" s="20" customFormat="1" ht="25.95" customHeight="1" x14ac:dyDescent="0.35">
      <c r="A521" s="21" t="s">
        <v>1593</v>
      </c>
      <c r="B521" s="15" t="s">
        <v>1824</v>
      </c>
      <c r="C521" s="22" t="s">
        <v>3198</v>
      </c>
      <c r="D521" s="23">
        <v>6009516806315</v>
      </c>
      <c r="E521" s="22" t="s">
        <v>0</v>
      </c>
      <c r="F521" s="24">
        <v>57.99</v>
      </c>
      <c r="G521" s="24">
        <f t="shared" si="16"/>
        <v>57.99</v>
      </c>
      <c r="H521" s="25" t="s">
        <v>3080</v>
      </c>
    </row>
    <row r="522" spans="1:8" s="20" customFormat="1" ht="25.95" customHeight="1" x14ac:dyDescent="0.35">
      <c r="A522" s="21" t="s">
        <v>2985</v>
      </c>
      <c r="B522" s="15" t="s">
        <v>2986</v>
      </c>
      <c r="C522" s="22" t="s">
        <v>3198</v>
      </c>
      <c r="D522" s="23">
        <v>6009516811722</v>
      </c>
      <c r="E522" s="22" t="s">
        <v>0</v>
      </c>
      <c r="F522" s="24">
        <v>57.99</v>
      </c>
      <c r="G522" s="24">
        <f t="shared" si="16"/>
        <v>57.99</v>
      </c>
      <c r="H522" s="25" t="s">
        <v>3080</v>
      </c>
    </row>
    <row r="523" spans="1:8" s="20" customFormat="1" ht="25.95" customHeight="1" x14ac:dyDescent="0.35">
      <c r="A523" s="21" t="s">
        <v>2358</v>
      </c>
      <c r="B523" s="15" t="s">
        <v>2359</v>
      </c>
      <c r="C523" s="22" t="s">
        <v>3198</v>
      </c>
      <c r="D523" s="23">
        <v>6009516805196</v>
      </c>
      <c r="E523" s="22" t="s">
        <v>0</v>
      </c>
      <c r="F523" s="24">
        <v>97.5</v>
      </c>
      <c r="G523" s="24">
        <f t="shared" si="16"/>
        <v>97.5</v>
      </c>
      <c r="H523" s="25" t="s">
        <v>3080</v>
      </c>
    </row>
    <row r="524" spans="1:8" s="20" customFormat="1" ht="25.95" customHeight="1" x14ac:dyDescent="0.35">
      <c r="A524" s="21" t="s">
        <v>2360</v>
      </c>
      <c r="B524" s="15" t="s">
        <v>2361</v>
      </c>
      <c r="C524" s="22" t="s">
        <v>3198</v>
      </c>
      <c r="D524" s="23">
        <v>6009516805202</v>
      </c>
      <c r="E524" s="22" t="s">
        <v>0</v>
      </c>
      <c r="F524" s="24">
        <v>97.5</v>
      </c>
      <c r="G524" s="24">
        <f t="shared" si="16"/>
        <v>97.5</v>
      </c>
      <c r="H524" s="25" t="s">
        <v>3080</v>
      </c>
    </row>
    <row r="525" spans="1:8" s="20" customFormat="1" ht="25.95" customHeight="1" x14ac:dyDescent="0.35">
      <c r="A525" s="21" t="s">
        <v>2362</v>
      </c>
      <c r="B525" s="15" t="s">
        <v>2363</v>
      </c>
      <c r="C525" s="22" t="s">
        <v>3198</v>
      </c>
      <c r="D525" s="23">
        <v>6009516805219</v>
      </c>
      <c r="E525" s="22" t="s">
        <v>0</v>
      </c>
      <c r="F525" s="24">
        <v>97.5</v>
      </c>
      <c r="G525" s="24">
        <f t="shared" si="16"/>
        <v>97.5</v>
      </c>
      <c r="H525" s="25" t="s">
        <v>3080</v>
      </c>
    </row>
    <row r="526" spans="1:8" s="20" customFormat="1" ht="25.95" customHeight="1" x14ac:dyDescent="0.35">
      <c r="A526" s="21" t="s">
        <v>2364</v>
      </c>
      <c r="B526" s="15" t="s">
        <v>2365</v>
      </c>
      <c r="C526" s="22" t="s">
        <v>3198</v>
      </c>
      <c r="D526" s="23">
        <v>6009516805226</v>
      </c>
      <c r="E526" s="22" t="s">
        <v>0</v>
      </c>
      <c r="F526" s="24">
        <v>97.5</v>
      </c>
      <c r="G526" s="24">
        <f t="shared" si="16"/>
        <v>97.5</v>
      </c>
      <c r="H526" s="25" t="s">
        <v>3080</v>
      </c>
    </row>
    <row r="527" spans="1:8" s="20" customFormat="1" ht="25.95" customHeight="1" x14ac:dyDescent="0.35">
      <c r="A527" s="21" t="s">
        <v>2366</v>
      </c>
      <c r="B527" s="15" t="s">
        <v>2367</v>
      </c>
      <c r="C527" s="22" t="s">
        <v>3198</v>
      </c>
      <c r="D527" s="23">
        <v>6009516805233</v>
      </c>
      <c r="E527" s="22" t="s">
        <v>0</v>
      </c>
      <c r="F527" s="24">
        <v>97.5</v>
      </c>
      <c r="G527" s="24">
        <f t="shared" si="16"/>
        <v>97.5</v>
      </c>
      <c r="H527" s="25" t="s">
        <v>3080</v>
      </c>
    </row>
    <row r="528" spans="1:8" s="20" customFormat="1" ht="25.95" customHeight="1" x14ac:dyDescent="0.35">
      <c r="A528" s="21" t="s">
        <v>2368</v>
      </c>
      <c r="B528" s="15" t="s">
        <v>2369</v>
      </c>
      <c r="C528" s="22" t="s">
        <v>3198</v>
      </c>
      <c r="D528" s="23">
        <v>6009516805240</v>
      </c>
      <c r="E528" s="22" t="s">
        <v>0</v>
      </c>
      <c r="F528" s="24">
        <v>97.5</v>
      </c>
      <c r="G528" s="24">
        <f t="shared" si="16"/>
        <v>97.5</v>
      </c>
      <c r="H528" s="25" t="s">
        <v>3080</v>
      </c>
    </row>
    <row r="529" spans="1:8" s="20" customFormat="1" ht="25.95" customHeight="1" x14ac:dyDescent="0.35">
      <c r="A529" s="21" t="s">
        <v>1615</v>
      </c>
      <c r="B529" s="15" t="s">
        <v>1616</v>
      </c>
      <c r="C529" s="22" t="s">
        <v>3198</v>
      </c>
      <c r="D529" s="23">
        <v>6009516806582</v>
      </c>
      <c r="E529" s="22" t="s">
        <v>0</v>
      </c>
      <c r="F529" s="24">
        <v>53.5</v>
      </c>
      <c r="G529" s="24">
        <f t="shared" si="16"/>
        <v>53.5</v>
      </c>
      <c r="H529" s="25" t="s">
        <v>3080</v>
      </c>
    </row>
    <row r="530" spans="1:8" s="20" customFormat="1" ht="25.95" customHeight="1" x14ac:dyDescent="0.35">
      <c r="A530" s="21" t="s">
        <v>1594</v>
      </c>
      <c r="B530" s="15" t="s">
        <v>1825</v>
      </c>
      <c r="C530" s="22" t="s">
        <v>3198</v>
      </c>
      <c r="D530" s="23">
        <v>6009516806339</v>
      </c>
      <c r="E530" s="22" t="s">
        <v>0</v>
      </c>
      <c r="F530" s="24">
        <v>53.5</v>
      </c>
      <c r="G530" s="24">
        <f t="shared" si="16"/>
        <v>53.5</v>
      </c>
      <c r="H530" s="25" t="s">
        <v>3080</v>
      </c>
    </row>
    <row r="531" spans="1:8" s="20" customFormat="1" ht="25.95" customHeight="1" x14ac:dyDescent="0.35">
      <c r="A531" s="21" t="s">
        <v>1595</v>
      </c>
      <c r="B531" s="15" t="s">
        <v>1826</v>
      </c>
      <c r="C531" s="22" t="s">
        <v>3198</v>
      </c>
      <c r="D531" s="23">
        <v>6009516806346</v>
      </c>
      <c r="E531" s="22" t="s">
        <v>0</v>
      </c>
      <c r="F531" s="24">
        <v>53.5</v>
      </c>
      <c r="G531" s="24">
        <f t="shared" si="16"/>
        <v>53.5</v>
      </c>
      <c r="H531" s="25" t="s">
        <v>3080</v>
      </c>
    </row>
    <row r="532" spans="1:8" s="20" customFormat="1" ht="25.95" customHeight="1" x14ac:dyDescent="0.35">
      <c r="A532" s="21" t="s">
        <v>1596</v>
      </c>
      <c r="B532" s="15" t="s">
        <v>2370</v>
      </c>
      <c r="C532" s="22" t="s">
        <v>3198</v>
      </c>
      <c r="D532" s="23">
        <v>6009516806353</v>
      </c>
      <c r="E532" s="22" t="s">
        <v>0</v>
      </c>
      <c r="F532" s="24">
        <v>53.5</v>
      </c>
      <c r="G532" s="24">
        <f t="shared" si="16"/>
        <v>53.5</v>
      </c>
      <c r="H532" s="25" t="s">
        <v>3080</v>
      </c>
    </row>
    <row r="533" spans="1:8" s="20" customFormat="1" ht="25.95" customHeight="1" x14ac:dyDescent="0.35">
      <c r="A533" s="21" t="s">
        <v>1597</v>
      </c>
      <c r="B533" s="15" t="s">
        <v>1827</v>
      </c>
      <c r="C533" s="22" t="s">
        <v>3198</v>
      </c>
      <c r="D533" s="23">
        <v>6009516806360</v>
      </c>
      <c r="E533" s="22" t="s">
        <v>0</v>
      </c>
      <c r="F533" s="24">
        <v>53.5</v>
      </c>
      <c r="G533" s="24">
        <f t="shared" si="16"/>
        <v>53.5</v>
      </c>
      <c r="H533" s="25" t="s">
        <v>3080</v>
      </c>
    </row>
    <row r="534" spans="1:8" s="20" customFormat="1" ht="25.95" customHeight="1" x14ac:dyDescent="0.35">
      <c r="A534" s="21" t="s">
        <v>1598</v>
      </c>
      <c r="B534" s="15" t="s">
        <v>1828</v>
      </c>
      <c r="C534" s="22" t="s">
        <v>3198</v>
      </c>
      <c r="D534" s="23">
        <v>6009516806377</v>
      </c>
      <c r="E534" s="22" t="s">
        <v>0</v>
      </c>
      <c r="F534" s="24">
        <v>53.5</v>
      </c>
      <c r="G534" s="24">
        <f t="shared" si="16"/>
        <v>53.5</v>
      </c>
      <c r="H534" s="25" t="s">
        <v>3080</v>
      </c>
    </row>
    <row r="535" spans="1:8" s="20" customFormat="1" ht="25.95" customHeight="1" x14ac:dyDescent="0.35">
      <c r="A535" s="21" t="s">
        <v>2987</v>
      </c>
      <c r="B535" s="15" t="s">
        <v>2988</v>
      </c>
      <c r="C535" s="22" t="s">
        <v>3198</v>
      </c>
      <c r="D535" s="23">
        <v>0</v>
      </c>
      <c r="E535" s="22" t="s">
        <v>0</v>
      </c>
      <c r="F535" s="24">
        <v>53.5</v>
      </c>
      <c r="G535" s="24">
        <f t="shared" ref="G535" si="20">F535-(F535*$H$16)</f>
        <v>53.5</v>
      </c>
      <c r="H535" s="25" t="s">
        <v>3080</v>
      </c>
    </row>
    <row r="536" spans="1:8" s="20" customFormat="1" ht="25.95" customHeight="1" x14ac:dyDescent="0.35">
      <c r="A536" s="21" t="s">
        <v>1599</v>
      </c>
      <c r="B536" s="15" t="s">
        <v>1829</v>
      </c>
      <c r="C536" s="22" t="s">
        <v>3198</v>
      </c>
      <c r="D536" s="23">
        <v>6009516806537</v>
      </c>
      <c r="E536" s="22" t="s">
        <v>0</v>
      </c>
      <c r="F536" s="24">
        <v>112</v>
      </c>
      <c r="G536" s="24">
        <f t="shared" si="16"/>
        <v>112</v>
      </c>
      <c r="H536" s="25" t="s">
        <v>3080</v>
      </c>
    </row>
    <row r="537" spans="1:8" s="20" customFormat="1" ht="25.95" customHeight="1" x14ac:dyDescent="0.35">
      <c r="A537" s="21" t="s">
        <v>1600</v>
      </c>
      <c r="B537" s="15" t="s">
        <v>1830</v>
      </c>
      <c r="C537" s="22" t="s">
        <v>3198</v>
      </c>
      <c r="D537" s="23">
        <v>6009516802133</v>
      </c>
      <c r="E537" s="22" t="s">
        <v>0</v>
      </c>
      <c r="F537" s="24">
        <v>112</v>
      </c>
      <c r="G537" s="24">
        <f t="shared" si="16"/>
        <v>112</v>
      </c>
      <c r="H537" s="25" t="s">
        <v>3080</v>
      </c>
    </row>
    <row r="538" spans="1:8" s="20" customFormat="1" ht="25.95" customHeight="1" x14ac:dyDescent="0.35">
      <c r="A538" s="21" t="s">
        <v>1601</v>
      </c>
      <c r="B538" s="15" t="s">
        <v>1831</v>
      </c>
      <c r="C538" s="22" t="s">
        <v>3198</v>
      </c>
      <c r="D538" s="23">
        <v>6009516802140</v>
      </c>
      <c r="E538" s="22" t="s">
        <v>0</v>
      </c>
      <c r="F538" s="24">
        <v>112</v>
      </c>
      <c r="G538" s="24">
        <f t="shared" si="16"/>
        <v>112</v>
      </c>
      <c r="H538" s="25" t="s">
        <v>3080</v>
      </c>
    </row>
    <row r="539" spans="1:8" s="20" customFormat="1" ht="25.95" customHeight="1" x14ac:dyDescent="0.35">
      <c r="A539" s="21" t="s">
        <v>1602</v>
      </c>
      <c r="B539" s="15" t="s">
        <v>1832</v>
      </c>
      <c r="C539" s="22" t="s">
        <v>3198</v>
      </c>
      <c r="D539" s="23">
        <v>6009516806568</v>
      </c>
      <c r="E539" s="22" t="s">
        <v>0</v>
      </c>
      <c r="F539" s="24">
        <v>112</v>
      </c>
      <c r="G539" s="24">
        <f t="shared" si="16"/>
        <v>112</v>
      </c>
      <c r="H539" s="25" t="s">
        <v>3080</v>
      </c>
    </row>
    <row r="540" spans="1:8" s="20" customFormat="1" ht="25.95" customHeight="1" x14ac:dyDescent="0.35">
      <c r="A540" s="21" t="s">
        <v>1603</v>
      </c>
      <c r="B540" s="15" t="s">
        <v>1833</v>
      </c>
      <c r="C540" s="22" t="s">
        <v>3198</v>
      </c>
      <c r="D540" s="23">
        <v>6009516802157</v>
      </c>
      <c r="E540" s="22" t="s">
        <v>0</v>
      </c>
      <c r="F540" s="24">
        <v>112</v>
      </c>
      <c r="G540" s="24">
        <f t="shared" si="16"/>
        <v>112</v>
      </c>
      <c r="H540" s="25" t="s">
        <v>3080</v>
      </c>
    </row>
    <row r="541" spans="1:8" s="20" customFormat="1" ht="25.95" customHeight="1" x14ac:dyDescent="0.35">
      <c r="A541" s="21" t="s">
        <v>2589</v>
      </c>
      <c r="B541" s="15" t="s">
        <v>2590</v>
      </c>
      <c r="C541" s="22" t="s">
        <v>3198</v>
      </c>
      <c r="D541" s="23">
        <v>6009516807206</v>
      </c>
      <c r="E541" s="22" t="s">
        <v>0</v>
      </c>
      <c r="F541" s="24">
        <v>123</v>
      </c>
      <c r="G541" s="24">
        <f t="shared" si="16"/>
        <v>123</v>
      </c>
      <c r="H541" s="25" t="s">
        <v>3080</v>
      </c>
    </row>
    <row r="542" spans="1:8" s="20" customFormat="1" ht="25.95" customHeight="1" x14ac:dyDescent="0.35">
      <c r="A542" s="21" t="s">
        <v>2591</v>
      </c>
      <c r="B542" s="15" t="s">
        <v>2592</v>
      </c>
      <c r="C542" s="22" t="s">
        <v>3198</v>
      </c>
      <c r="D542" s="23">
        <v>6009516807213</v>
      </c>
      <c r="E542" s="22" t="s">
        <v>0</v>
      </c>
      <c r="F542" s="24">
        <v>123</v>
      </c>
      <c r="G542" s="24">
        <f t="shared" si="16"/>
        <v>123</v>
      </c>
      <c r="H542" s="25" t="s">
        <v>3080</v>
      </c>
    </row>
    <row r="543" spans="1:8" s="20" customFormat="1" ht="25.95" customHeight="1" x14ac:dyDescent="0.35">
      <c r="A543" s="21" t="s">
        <v>2593</v>
      </c>
      <c r="B543" s="15" t="s">
        <v>2594</v>
      </c>
      <c r="C543" s="22" t="s">
        <v>3198</v>
      </c>
      <c r="D543" s="23">
        <v>6009516807220</v>
      </c>
      <c r="E543" s="22" t="s">
        <v>0</v>
      </c>
      <c r="F543" s="24">
        <v>123</v>
      </c>
      <c r="G543" s="24">
        <f t="shared" si="16"/>
        <v>123</v>
      </c>
      <c r="H543" s="25" t="s">
        <v>3080</v>
      </c>
    </row>
    <row r="544" spans="1:8" s="20" customFormat="1" ht="25.95" customHeight="1" x14ac:dyDescent="0.35">
      <c r="A544" s="21" t="s">
        <v>2595</v>
      </c>
      <c r="B544" s="15" t="s">
        <v>2596</v>
      </c>
      <c r="C544" s="22" t="s">
        <v>3198</v>
      </c>
      <c r="D544" s="23">
        <v>6009516807237</v>
      </c>
      <c r="E544" s="22" t="s">
        <v>0</v>
      </c>
      <c r="F544" s="24">
        <v>123</v>
      </c>
      <c r="G544" s="24">
        <f t="shared" si="16"/>
        <v>123</v>
      </c>
      <c r="H544" s="25" t="s">
        <v>3080</v>
      </c>
    </row>
    <row r="545" spans="1:8" s="20" customFormat="1" ht="25.95" customHeight="1" x14ac:dyDescent="0.35">
      <c r="A545" s="21" t="s">
        <v>2597</v>
      </c>
      <c r="B545" s="15" t="s">
        <v>2598</v>
      </c>
      <c r="C545" s="22" t="s">
        <v>3198</v>
      </c>
      <c r="D545" s="23">
        <v>6009516807244</v>
      </c>
      <c r="E545" s="22" t="s">
        <v>0</v>
      </c>
      <c r="F545" s="24">
        <v>123</v>
      </c>
      <c r="G545" s="24">
        <f t="shared" si="16"/>
        <v>123</v>
      </c>
      <c r="H545" s="25" t="s">
        <v>3080</v>
      </c>
    </row>
    <row r="546" spans="1:8" s="20" customFormat="1" ht="25.95" customHeight="1" x14ac:dyDescent="0.35">
      <c r="A546" s="21" t="s">
        <v>2599</v>
      </c>
      <c r="B546" s="15" t="s">
        <v>2600</v>
      </c>
      <c r="C546" s="22" t="s">
        <v>3198</v>
      </c>
      <c r="D546" s="23">
        <v>6009516807251</v>
      </c>
      <c r="E546" s="22" t="s">
        <v>0</v>
      </c>
      <c r="F546" s="24">
        <v>123</v>
      </c>
      <c r="G546" s="24">
        <f t="shared" si="16"/>
        <v>123</v>
      </c>
      <c r="H546" s="25" t="s">
        <v>3080</v>
      </c>
    </row>
    <row r="547" spans="1:8" s="20" customFormat="1" ht="25.95" customHeight="1" x14ac:dyDescent="0.35">
      <c r="A547" s="21" t="s">
        <v>1604</v>
      </c>
      <c r="B547" s="15" t="s">
        <v>1834</v>
      </c>
      <c r="C547" s="22" t="s">
        <v>3198</v>
      </c>
      <c r="D547" s="23">
        <v>6009516806599</v>
      </c>
      <c r="E547" s="22" t="s">
        <v>0</v>
      </c>
      <c r="F547" s="24">
        <v>87.9</v>
      </c>
      <c r="G547" s="24">
        <f t="shared" si="16"/>
        <v>87.9</v>
      </c>
      <c r="H547" s="25" t="s">
        <v>3080</v>
      </c>
    </row>
    <row r="548" spans="1:8" s="20" customFormat="1" ht="25.95" customHeight="1" x14ac:dyDescent="0.35">
      <c r="A548" s="21" t="s">
        <v>1605</v>
      </c>
      <c r="B548" s="15" t="s">
        <v>1835</v>
      </c>
      <c r="C548" s="22" t="s">
        <v>3198</v>
      </c>
      <c r="D548" s="23">
        <v>6009516806605</v>
      </c>
      <c r="E548" s="22" t="s">
        <v>0</v>
      </c>
      <c r="F548" s="24">
        <v>87.9</v>
      </c>
      <c r="G548" s="24">
        <f t="shared" si="16"/>
        <v>87.9</v>
      </c>
      <c r="H548" s="25" t="s">
        <v>3080</v>
      </c>
    </row>
    <row r="549" spans="1:8" s="20" customFormat="1" ht="25.95" customHeight="1" x14ac:dyDescent="0.35">
      <c r="A549" s="21" t="s">
        <v>1609</v>
      </c>
      <c r="B549" s="15" t="s">
        <v>1836</v>
      </c>
      <c r="C549" s="22" t="s">
        <v>3198</v>
      </c>
      <c r="D549" s="23">
        <v>6009516806612</v>
      </c>
      <c r="E549" s="22" t="s">
        <v>0</v>
      </c>
      <c r="F549" s="24">
        <v>87.9</v>
      </c>
      <c r="G549" s="24">
        <f t="shared" si="16"/>
        <v>87.9</v>
      </c>
      <c r="H549" s="25" t="s">
        <v>3080</v>
      </c>
    </row>
    <row r="550" spans="1:8" s="20" customFormat="1" ht="25.95" customHeight="1" x14ac:dyDescent="0.35">
      <c r="A550" s="21" t="s">
        <v>1610</v>
      </c>
      <c r="B550" s="15" t="s">
        <v>2371</v>
      </c>
      <c r="C550" s="22" t="s">
        <v>3198</v>
      </c>
      <c r="D550" s="23">
        <v>6009516806629</v>
      </c>
      <c r="E550" s="22" t="s">
        <v>0</v>
      </c>
      <c r="F550" s="24">
        <v>87.9</v>
      </c>
      <c r="G550" s="24">
        <f t="shared" si="16"/>
        <v>87.9</v>
      </c>
      <c r="H550" s="25" t="s">
        <v>3080</v>
      </c>
    </row>
    <row r="551" spans="1:8" s="20" customFormat="1" ht="25.95" customHeight="1" x14ac:dyDescent="0.35">
      <c r="A551" s="21" t="s">
        <v>1611</v>
      </c>
      <c r="B551" s="15" t="s">
        <v>1828</v>
      </c>
      <c r="C551" s="22" t="s">
        <v>3198</v>
      </c>
      <c r="D551" s="23">
        <v>6009516806636</v>
      </c>
      <c r="E551" s="22" t="s">
        <v>0</v>
      </c>
      <c r="F551" s="24">
        <v>87.9</v>
      </c>
      <c r="G551" s="24">
        <f t="shared" si="16"/>
        <v>87.9</v>
      </c>
      <c r="H551" s="25" t="s">
        <v>3080</v>
      </c>
    </row>
    <row r="552" spans="1:8" s="20" customFormat="1" ht="25.95" customHeight="1" x14ac:dyDescent="0.35">
      <c r="A552" s="21" t="s">
        <v>1025</v>
      </c>
      <c r="B552" s="15" t="s">
        <v>1026</v>
      </c>
      <c r="C552" s="22" t="s">
        <v>3198</v>
      </c>
      <c r="D552" s="23">
        <v>6009516839078</v>
      </c>
      <c r="E552" s="22" t="s">
        <v>1</v>
      </c>
      <c r="F552" s="24">
        <v>49.99</v>
      </c>
      <c r="G552" s="24">
        <f t="shared" si="16"/>
        <v>49.99</v>
      </c>
      <c r="H552" s="25" t="s">
        <v>3080</v>
      </c>
    </row>
    <row r="553" spans="1:8" s="20" customFormat="1" ht="25.95" customHeight="1" x14ac:dyDescent="0.35">
      <c r="A553" s="21" t="s">
        <v>2663</v>
      </c>
      <c r="B553" s="15" t="s">
        <v>2664</v>
      </c>
      <c r="C553" s="22" t="s">
        <v>3198</v>
      </c>
      <c r="D553" s="23">
        <v>6009516805462</v>
      </c>
      <c r="E553" s="22" t="s">
        <v>1</v>
      </c>
      <c r="F553" s="24">
        <v>182</v>
      </c>
      <c r="G553" s="24">
        <f t="shared" si="16"/>
        <v>182</v>
      </c>
      <c r="H553" s="25" t="s">
        <v>3080</v>
      </c>
    </row>
    <row r="554" spans="1:8" s="20" customFormat="1" ht="25.95" customHeight="1" x14ac:dyDescent="0.35">
      <c r="A554" s="21" t="s">
        <v>1027</v>
      </c>
      <c r="B554" s="15" t="s">
        <v>1951</v>
      </c>
      <c r="C554" s="22" t="s">
        <v>3198</v>
      </c>
      <c r="D554" s="23">
        <v>6009516839085</v>
      </c>
      <c r="E554" s="22" t="s">
        <v>0</v>
      </c>
      <c r="F554" s="24">
        <v>7.25</v>
      </c>
      <c r="G554" s="24">
        <f t="shared" si="16"/>
        <v>7.25</v>
      </c>
      <c r="H554" s="25" t="s">
        <v>3080</v>
      </c>
    </row>
    <row r="555" spans="1:8" s="20" customFormat="1" ht="25.95" customHeight="1" x14ac:dyDescent="0.35">
      <c r="A555" s="21" t="s">
        <v>2665</v>
      </c>
      <c r="B555" s="15" t="s">
        <v>2666</v>
      </c>
      <c r="C555" s="22" t="s">
        <v>3198</v>
      </c>
      <c r="D555" s="23">
        <v>6009516805479</v>
      </c>
      <c r="E555" s="22" t="s">
        <v>0</v>
      </c>
      <c r="F555" s="24">
        <v>1.6480000000000001</v>
      </c>
      <c r="G555" s="24">
        <f t="shared" si="16"/>
        <v>1.6480000000000001</v>
      </c>
      <c r="H555" s="25" t="s">
        <v>3080</v>
      </c>
    </row>
    <row r="556" spans="1:8" s="20" customFormat="1" ht="25.95" customHeight="1" x14ac:dyDescent="0.35">
      <c r="A556" s="21" t="s">
        <v>1028</v>
      </c>
      <c r="B556" s="15" t="s">
        <v>1952</v>
      </c>
      <c r="C556" s="22" t="s">
        <v>3198</v>
      </c>
      <c r="D556" s="23">
        <v>6009516839092</v>
      </c>
      <c r="E556" s="22" t="s">
        <v>0</v>
      </c>
      <c r="F556" s="24">
        <v>4.3899999999999997</v>
      </c>
      <c r="G556" s="24">
        <f t="shared" si="16"/>
        <v>4.3899999999999997</v>
      </c>
      <c r="H556" s="25" t="s">
        <v>3080</v>
      </c>
    </row>
    <row r="557" spans="1:8" s="20" customFormat="1" ht="25.95" customHeight="1" x14ac:dyDescent="0.35">
      <c r="A557" s="21" t="s">
        <v>1029</v>
      </c>
      <c r="B557" s="15" t="s">
        <v>1953</v>
      </c>
      <c r="C557" s="22" t="s">
        <v>3198</v>
      </c>
      <c r="D557" s="23">
        <v>6009516839108</v>
      </c>
      <c r="E557" s="22" t="s">
        <v>1</v>
      </c>
      <c r="F557" s="24">
        <v>325</v>
      </c>
      <c r="G557" s="24">
        <f t="shared" si="16"/>
        <v>325</v>
      </c>
      <c r="H557" s="25" t="s">
        <v>3080</v>
      </c>
    </row>
    <row r="558" spans="1:8" s="20" customFormat="1" ht="25.95" customHeight="1" x14ac:dyDescent="0.35">
      <c r="A558" s="21" t="s">
        <v>1030</v>
      </c>
      <c r="B558" s="15" t="s">
        <v>2994</v>
      </c>
      <c r="C558" s="22" t="s">
        <v>3198</v>
      </c>
      <c r="D558" s="23">
        <v>6009516839115</v>
      </c>
      <c r="E558" s="22" t="s">
        <v>0</v>
      </c>
      <c r="F558" s="24">
        <v>2.19</v>
      </c>
      <c r="G558" s="24">
        <f t="shared" si="16"/>
        <v>2.19</v>
      </c>
      <c r="H558" s="25" t="s">
        <v>3080</v>
      </c>
    </row>
    <row r="559" spans="1:8" s="20" customFormat="1" ht="25.95" customHeight="1" x14ac:dyDescent="0.35">
      <c r="A559" s="21" t="s">
        <v>1031</v>
      </c>
      <c r="B559" s="15" t="s">
        <v>2995</v>
      </c>
      <c r="C559" s="22" t="s">
        <v>3198</v>
      </c>
      <c r="D559" s="23">
        <v>6009516839122</v>
      </c>
      <c r="E559" s="22" t="s">
        <v>0</v>
      </c>
      <c r="F559" s="24">
        <v>1.236</v>
      </c>
      <c r="G559" s="24">
        <f t="shared" si="16"/>
        <v>1.236</v>
      </c>
      <c r="H559" s="25" t="s">
        <v>3080</v>
      </c>
    </row>
    <row r="560" spans="1:8" s="20" customFormat="1" ht="25.95" customHeight="1" x14ac:dyDescent="0.35">
      <c r="A560" s="21" t="s">
        <v>1032</v>
      </c>
      <c r="B560" s="15" t="s">
        <v>1954</v>
      </c>
      <c r="C560" s="22" t="s">
        <v>3198</v>
      </c>
      <c r="D560" s="23">
        <v>6009516839146</v>
      </c>
      <c r="E560" s="22" t="s">
        <v>0</v>
      </c>
      <c r="F560" s="24">
        <v>39.5</v>
      </c>
      <c r="G560" s="24">
        <f t="shared" si="16"/>
        <v>39.5</v>
      </c>
      <c r="H560" s="25" t="s">
        <v>3080</v>
      </c>
    </row>
    <row r="561" spans="1:8" s="20" customFormat="1" ht="25.95" customHeight="1" x14ac:dyDescent="0.35">
      <c r="A561" s="21" t="s">
        <v>1034</v>
      </c>
      <c r="B561" s="15" t="s">
        <v>1955</v>
      </c>
      <c r="C561" s="22" t="s">
        <v>3198</v>
      </c>
      <c r="D561" s="23">
        <v>6009516818226</v>
      </c>
      <c r="E561" s="22" t="s">
        <v>0</v>
      </c>
      <c r="F561" s="24">
        <v>21.5</v>
      </c>
      <c r="G561" s="24">
        <f t="shared" si="16"/>
        <v>21.5</v>
      </c>
      <c r="H561" s="25" t="s">
        <v>3080</v>
      </c>
    </row>
    <row r="562" spans="1:8" s="20" customFormat="1" ht="25.95" customHeight="1" x14ac:dyDescent="0.35">
      <c r="A562" s="21" t="s">
        <v>1068</v>
      </c>
      <c r="B562" s="15" t="s">
        <v>3000</v>
      </c>
      <c r="C562" s="22" t="s">
        <v>3198</v>
      </c>
      <c r="D562" s="23">
        <v>6009516839153</v>
      </c>
      <c r="E562" s="22" t="s">
        <v>0</v>
      </c>
      <c r="F562" s="24">
        <v>37.99</v>
      </c>
      <c r="G562" s="24">
        <f t="shared" si="16"/>
        <v>37.99</v>
      </c>
      <c r="H562" s="25" t="s">
        <v>3080</v>
      </c>
    </row>
    <row r="563" spans="1:8" s="20" customFormat="1" ht="25.95" customHeight="1" x14ac:dyDescent="0.35">
      <c r="A563" s="21" t="s">
        <v>1083</v>
      </c>
      <c r="B563" s="15" t="s">
        <v>1963</v>
      </c>
      <c r="C563" s="22" t="s">
        <v>3198</v>
      </c>
      <c r="D563" s="23">
        <v>6009516818394</v>
      </c>
      <c r="E563" s="22" t="s">
        <v>0</v>
      </c>
      <c r="F563" s="24">
        <v>6.45</v>
      </c>
      <c r="G563" s="24">
        <f t="shared" si="16"/>
        <v>6.45</v>
      </c>
      <c r="H563" s="25" t="s">
        <v>3080</v>
      </c>
    </row>
    <row r="564" spans="1:8" s="20" customFormat="1" ht="25.95" customHeight="1" x14ac:dyDescent="0.35">
      <c r="A564" s="21" t="s">
        <v>1085</v>
      </c>
      <c r="B564" s="15" t="s">
        <v>1964</v>
      </c>
      <c r="C564" s="22" t="s">
        <v>3198</v>
      </c>
      <c r="D564" s="23">
        <v>6009516816611</v>
      </c>
      <c r="E564" s="22" t="s">
        <v>0</v>
      </c>
      <c r="F564" s="24">
        <v>6.5920000000000005</v>
      </c>
      <c r="G564" s="24">
        <f t="shared" ref="G564:G628" si="21">F564-(F564*$H$16)</f>
        <v>6.5920000000000005</v>
      </c>
      <c r="H564" s="25" t="s">
        <v>3080</v>
      </c>
    </row>
    <row r="565" spans="1:8" s="20" customFormat="1" ht="25.95" customHeight="1" x14ac:dyDescent="0.35">
      <c r="A565" s="21" t="s">
        <v>1225</v>
      </c>
      <c r="B565" s="15" t="s">
        <v>1989</v>
      </c>
      <c r="C565" s="22" t="s">
        <v>3198</v>
      </c>
      <c r="D565" s="23">
        <v>6009516818844</v>
      </c>
      <c r="E565" s="22" t="s">
        <v>0</v>
      </c>
      <c r="F565" s="24">
        <v>4.49</v>
      </c>
      <c r="G565" s="24">
        <f t="shared" si="21"/>
        <v>4.49</v>
      </c>
      <c r="H565" s="25" t="s">
        <v>3080</v>
      </c>
    </row>
    <row r="566" spans="1:8" s="20" customFormat="1" ht="25.95" customHeight="1" x14ac:dyDescent="0.35">
      <c r="A566" s="21" t="s">
        <v>1421</v>
      </c>
      <c r="B566" s="15" t="s">
        <v>2045</v>
      </c>
      <c r="C566" s="22" t="s">
        <v>3198</v>
      </c>
      <c r="D566" s="23">
        <v>6009516808432</v>
      </c>
      <c r="E566" s="22" t="s">
        <v>0</v>
      </c>
      <c r="F566" s="24">
        <v>2.65</v>
      </c>
      <c r="G566" s="24">
        <f t="shared" si="21"/>
        <v>2.65</v>
      </c>
      <c r="H566" s="25" t="s">
        <v>3080</v>
      </c>
    </row>
    <row r="567" spans="1:8" s="20" customFormat="1" ht="25.95" customHeight="1" x14ac:dyDescent="0.35">
      <c r="A567" s="21" t="s">
        <v>2477</v>
      </c>
      <c r="B567" s="15" t="s">
        <v>2463</v>
      </c>
      <c r="C567" s="22" t="s">
        <v>3198</v>
      </c>
      <c r="D567" s="23">
        <v>6009516802201</v>
      </c>
      <c r="E567" s="22" t="s">
        <v>0</v>
      </c>
      <c r="F567" s="24">
        <v>59.99</v>
      </c>
      <c r="G567" s="24">
        <f t="shared" si="21"/>
        <v>59.99</v>
      </c>
      <c r="H567" s="25" t="s">
        <v>3080</v>
      </c>
    </row>
    <row r="568" spans="1:8" s="20" customFormat="1" ht="25.95" customHeight="1" thickBot="1" x14ac:dyDescent="0.4">
      <c r="A568" s="40" t="s">
        <v>2446</v>
      </c>
      <c r="B568" s="41" t="s">
        <v>2447</v>
      </c>
      <c r="C568" s="42" t="s">
        <v>3198</v>
      </c>
      <c r="D568" s="43">
        <v>6009516802218</v>
      </c>
      <c r="E568" s="42" t="s">
        <v>0</v>
      </c>
      <c r="F568" s="44">
        <v>99</v>
      </c>
      <c r="G568" s="44">
        <f t="shared" si="21"/>
        <v>99</v>
      </c>
      <c r="H568" s="45" t="s">
        <v>3080</v>
      </c>
    </row>
    <row r="569" spans="1:8" s="20" customFormat="1" ht="25.95" customHeight="1" x14ac:dyDescent="0.35">
      <c r="A569" s="14" t="s">
        <v>2729</v>
      </c>
      <c r="B569" s="31" t="s">
        <v>2929</v>
      </c>
      <c r="C569" s="16" t="s">
        <v>3679</v>
      </c>
      <c r="D569" s="17">
        <v>6009516828157</v>
      </c>
      <c r="E569" s="16" t="s">
        <v>0</v>
      </c>
      <c r="F569" s="18">
        <v>2108.3963330000001</v>
      </c>
      <c r="G569" s="18">
        <f t="shared" si="21"/>
        <v>2108.3963330000001</v>
      </c>
      <c r="H569" s="19" t="s">
        <v>4058</v>
      </c>
    </row>
    <row r="570" spans="1:8" s="20" customFormat="1" ht="25.95" customHeight="1" x14ac:dyDescent="0.35">
      <c r="A570" s="21" t="s">
        <v>3682</v>
      </c>
      <c r="B570" s="15" t="s">
        <v>3701</v>
      </c>
      <c r="C570" s="22" t="s">
        <v>3679</v>
      </c>
      <c r="D570" s="23">
        <v>6009516810558</v>
      </c>
      <c r="E570" s="22" t="s">
        <v>0</v>
      </c>
      <c r="F570" s="24">
        <v>2045</v>
      </c>
      <c r="G570" s="24">
        <f t="shared" si="21"/>
        <v>2045</v>
      </c>
      <c r="H570" s="25" t="s">
        <v>3080</v>
      </c>
    </row>
    <row r="571" spans="1:8" s="20" customFormat="1" ht="25.95" customHeight="1" x14ac:dyDescent="0.35">
      <c r="A571" s="21" t="s">
        <v>3105</v>
      </c>
      <c r="B571" s="15" t="s">
        <v>3560</v>
      </c>
      <c r="C571" s="22" t="s">
        <v>3679</v>
      </c>
      <c r="D571" s="23">
        <v>6009516810565</v>
      </c>
      <c r="E571" s="22" t="s">
        <v>0</v>
      </c>
      <c r="F571" s="24">
        <v>2075</v>
      </c>
      <c r="G571" s="24">
        <f t="shared" si="21"/>
        <v>2075</v>
      </c>
      <c r="H571" s="25" t="s">
        <v>3080</v>
      </c>
    </row>
    <row r="572" spans="1:8" s="20" customFormat="1" ht="25.95" customHeight="1" x14ac:dyDescent="0.35">
      <c r="A572" s="21" t="s">
        <v>3562</v>
      </c>
      <c r="B572" s="15" t="s">
        <v>3563</v>
      </c>
      <c r="C572" s="22" t="s">
        <v>3679</v>
      </c>
      <c r="D572" s="23">
        <v>6009516810626</v>
      </c>
      <c r="E572" s="22" t="s">
        <v>0</v>
      </c>
      <c r="F572" s="24">
        <v>1926.8210000000001</v>
      </c>
      <c r="G572" s="24">
        <f t="shared" si="21"/>
        <v>1926.8210000000001</v>
      </c>
      <c r="H572" s="25" t="s">
        <v>3080</v>
      </c>
    </row>
    <row r="573" spans="1:8" s="20" customFormat="1" ht="25.95" customHeight="1" x14ac:dyDescent="0.35">
      <c r="A573" s="21" t="s">
        <v>3212</v>
      </c>
      <c r="B573" s="15" t="s">
        <v>3213</v>
      </c>
      <c r="C573" s="22" t="s">
        <v>3679</v>
      </c>
      <c r="D573" s="23">
        <v>6009516810633</v>
      </c>
      <c r="E573" s="22" t="s">
        <v>0</v>
      </c>
      <c r="F573" s="24">
        <v>3829</v>
      </c>
      <c r="G573" s="24">
        <f t="shared" si="21"/>
        <v>3829</v>
      </c>
      <c r="H573" s="25" t="s">
        <v>3080</v>
      </c>
    </row>
    <row r="574" spans="1:8" s="20" customFormat="1" ht="25.95" customHeight="1" x14ac:dyDescent="0.35">
      <c r="A574" s="21" t="s">
        <v>3210</v>
      </c>
      <c r="B574" s="15" t="s">
        <v>3211</v>
      </c>
      <c r="C574" s="22" t="s">
        <v>3679</v>
      </c>
      <c r="D574" s="23">
        <v>6009516810640</v>
      </c>
      <c r="E574" s="22" t="s">
        <v>0</v>
      </c>
      <c r="F574" s="24">
        <v>2345</v>
      </c>
      <c r="G574" s="24">
        <f t="shared" si="21"/>
        <v>2345</v>
      </c>
      <c r="H574" s="25" t="s">
        <v>3080</v>
      </c>
    </row>
    <row r="575" spans="1:8" s="20" customFormat="1" ht="25.95" customHeight="1" x14ac:dyDescent="0.35">
      <c r="A575" s="21" t="s">
        <v>3107</v>
      </c>
      <c r="B575" s="15" t="s">
        <v>3566</v>
      </c>
      <c r="C575" s="22" t="s">
        <v>3679</v>
      </c>
      <c r="D575" s="23">
        <v>6009516810657</v>
      </c>
      <c r="E575" s="22" t="s">
        <v>0</v>
      </c>
      <c r="F575" s="24">
        <v>1900</v>
      </c>
      <c r="G575" s="24">
        <f t="shared" si="21"/>
        <v>1900</v>
      </c>
      <c r="H575" s="25" t="s">
        <v>3080</v>
      </c>
    </row>
    <row r="576" spans="1:8" s="20" customFormat="1" ht="25.95" customHeight="1" x14ac:dyDescent="0.35">
      <c r="A576" s="21" t="s">
        <v>3108</v>
      </c>
      <c r="B576" s="15" t="s">
        <v>3567</v>
      </c>
      <c r="C576" s="22" t="s">
        <v>3679</v>
      </c>
      <c r="D576" s="23">
        <v>6009516810664</v>
      </c>
      <c r="E576" s="22" t="s">
        <v>0</v>
      </c>
      <c r="F576" s="24">
        <v>2515</v>
      </c>
      <c r="G576" s="24">
        <f t="shared" si="21"/>
        <v>2515</v>
      </c>
      <c r="H576" s="25" t="s">
        <v>3080</v>
      </c>
    </row>
    <row r="577" spans="1:8" s="20" customFormat="1" ht="25.95" customHeight="1" x14ac:dyDescent="0.35">
      <c r="A577" s="21" t="s">
        <v>3109</v>
      </c>
      <c r="B577" s="15" t="s">
        <v>3568</v>
      </c>
      <c r="C577" s="22" t="s">
        <v>3679</v>
      </c>
      <c r="D577" s="23">
        <v>6009516810671</v>
      </c>
      <c r="E577" s="22" t="s">
        <v>0</v>
      </c>
      <c r="F577" s="24">
        <v>2999.99</v>
      </c>
      <c r="G577" s="24">
        <f t="shared" si="21"/>
        <v>2999.99</v>
      </c>
      <c r="H577" s="25" t="s">
        <v>3080</v>
      </c>
    </row>
    <row r="578" spans="1:8" s="20" customFormat="1" ht="25.95" customHeight="1" x14ac:dyDescent="0.35">
      <c r="A578" s="21" t="s">
        <v>3632</v>
      </c>
      <c r="B578" s="15" t="s">
        <v>3633</v>
      </c>
      <c r="C578" s="22" t="s">
        <v>3679</v>
      </c>
      <c r="D578" s="23">
        <v>6009516810688</v>
      </c>
      <c r="E578" s="22" t="s">
        <v>0</v>
      </c>
      <c r="F578" s="24">
        <v>2750</v>
      </c>
      <c r="G578" s="24">
        <f t="shared" si="21"/>
        <v>2750</v>
      </c>
      <c r="H578" s="25" t="s">
        <v>3080</v>
      </c>
    </row>
    <row r="579" spans="1:8" s="20" customFormat="1" ht="25.95" customHeight="1" x14ac:dyDescent="0.35">
      <c r="A579" s="21" t="s">
        <v>3634</v>
      </c>
      <c r="B579" s="15" t="s">
        <v>3635</v>
      </c>
      <c r="C579" s="22" t="s">
        <v>3679</v>
      </c>
      <c r="D579" s="23">
        <v>6009516810695</v>
      </c>
      <c r="E579" s="22" t="s">
        <v>0</v>
      </c>
      <c r="F579" s="24">
        <v>3985</v>
      </c>
      <c r="G579" s="24">
        <f t="shared" si="21"/>
        <v>3985</v>
      </c>
      <c r="H579" s="25" t="s">
        <v>3080</v>
      </c>
    </row>
    <row r="580" spans="1:8" s="20" customFormat="1" ht="25.95" customHeight="1" x14ac:dyDescent="0.35">
      <c r="A580" s="21" t="s">
        <v>3110</v>
      </c>
      <c r="B580" s="15" t="s">
        <v>3579</v>
      </c>
      <c r="C580" s="22" t="s">
        <v>3679</v>
      </c>
      <c r="D580" s="23">
        <v>6009516810718</v>
      </c>
      <c r="E580" s="22" t="s">
        <v>0</v>
      </c>
      <c r="F580" s="24">
        <v>8250</v>
      </c>
      <c r="G580" s="24">
        <f t="shared" si="21"/>
        <v>8250</v>
      </c>
      <c r="H580" s="25" t="s">
        <v>3080</v>
      </c>
    </row>
    <row r="581" spans="1:8" s="20" customFormat="1" ht="25.95" customHeight="1" x14ac:dyDescent="0.35">
      <c r="A581" s="21" t="s">
        <v>3111</v>
      </c>
      <c r="B581" s="15" t="s">
        <v>3580</v>
      </c>
      <c r="C581" s="22" t="s">
        <v>3679</v>
      </c>
      <c r="D581" s="23">
        <v>6009516810725</v>
      </c>
      <c r="E581" s="22" t="s">
        <v>0</v>
      </c>
      <c r="F581" s="24">
        <v>11450</v>
      </c>
      <c r="G581" s="24">
        <f t="shared" si="21"/>
        <v>11450</v>
      </c>
      <c r="H581" s="25" t="s">
        <v>3080</v>
      </c>
    </row>
    <row r="582" spans="1:8" s="20" customFormat="1" ht="25.95" customHeight="1" x14ac:dyDescent="0.35">
      <c r="A582" s="21" t="s">
        <v>3112</v>
      </c>
      <c r="B582" s="15" t="s">
        <v>3581</v>
      </c>
      <c r="C582" s="22" t="s">
        <v>3679</v>
      </c>
      <c r="D582" s="23">
        <v>6009516810732</v>
      </c>
      <c r="E582" s="22" t="s">
        <v>0</v>
      </c>
      <c r="F582" s="24">
        <v>12725</v>
      </c>
      <c r="G582" s="24">
        <f t="shared" si="21"/>
        <v>12725</v>
      </c>
      <c r="H582" s="25" t="s">
        <v>3080</v>
      </c>
    </row>
    <row r="583" spans="1:8" s="20" customFormat="1" ht="25.95" customHeight="1" x14ac:dyDescent="0.35">
      <c r="A583" s="21" t="s">
        <v>3590</v>
      </c>
      <c r="B583" s="15" t="s">
        <v>3591</v>
      </c>
      <c r="C583" s="22" t="s">
        <v>3679</v>
      </c>
      <c r="D583" s="23">
        <v>6009516810749</v>
      </c>
      <c r="E583" s="22" t="s">
        <v>0</v>
      </c>
      <c r="F583" s="24">
        <v>7499</v>
      </c>
      <c r="G583" s="24">
        <f t="shared" si="21"/>
        <v>7499</v>
      </c>
      <c r="H583" s="25" t="s">
        <v>3080</v>
      </c>
    </row>
    <row r="584" spans="1:8" s="20" customFormat="1" ht="25.95" customHeight="1" x14ac:dyDescent="0.35">
      <c r="A584" s="21" t="s">
        <v>3592</v>
      </c>
      <c r="B584" s="15" t="s">
        <v>3593</v>
      </c>
      <c r="C584" s="22" t="s">
        <v>3679</v>
      </c>
      <c r="D584" s="23">
        <v>6009516810756</v>
      </c>
      <c r="E584" s="22" t="s">
        <v>0</v>
      </c>
      <c r="F584" s="24">
        <v>8250</v>
      </c>
      <c r="G584" s="24">
        <f t="shared" si="21"/>
        <v>8250</v>
      </c>
      <c r="H584" s="25" t="s">
        <v>3080</v>
      </c>
    </row>
    <row r="585" spans="1:8" s="20" customFormat="1" ht="25.95" customHeight="1" x14ac:dyDescent="0.35">
      <c r="A585" s="21" t="s">
        <v>3586</v>
      </c>
      <c r="B585" s="15" t="s">
        <v>3587</v>
      </c>
      <c r="C585" s="22" t="s">
        <v>3679</v>
      </c>
      <c r="D585" s="23">
        <v>6009516810787</v>
      </c>
      <c r="E585" s="22" t="s">
        <v>0</v>
      </c>
      <c r="F585" s="24">
        <v>8999</v>
      </c>
      <c r="G585" s="24">
        <f t="shared" si="21"/>
        <v>8999</v>
      </c>
      <c r="H585" s="25" t="s">
        <v>3080</v>
      </c>
    </row>
    <row r="586" spans="1:8" s="20" customFormat="1" ht="25.95" customHeight="1" x14ac:dyDescent="0.35">
      <c r="A586" s="21" t="s">
        <v>3588</v>
      </c>
      <c r="B586" s="15" t="s">
        <v>3589</v>
      </c>
      <c r="C586" s="22" t="s">
        <v>3679</v>
      </c>
      <c r="D586" s="23">
        <v>6009516810794</v>
      </c>
      <c r="E586" s="22" t="s">
        <v>0</v>
      </c>
      <c r="F586" s="24">
        <v>9999</v>
      </c>
      <c r="G586" s="24">
        <f t="shared" si="21"/>
        <v>9999</v>
      </c>
      <c r="H586" s="25" t="s">
        <v>3080</v>
      </c>
    </row>
    <row r="587" spans="1:8" s="20" customFormat="1" ht="25.95" customHeight="1" x14ac:dyDescent="0.35">
      <c r="A587" s="21" t="s">
        <v>3564</v>
      </c>
      <c r="B587" s="15" t="s">
        <v>3565</v>
      </c>
      <c r="C587" s="22" t="s">
        <v>3679</v>
      </c>
      <c r="D587" s="23">
        <v>6009516810800</v>
      </c>
      <c r="E587" s="22" t="s">
        <v>0</v>
      </c>
      <c r="F587" s="24">
        <v>2425</v>
      </c>
      <c r="G587" s="24">
        <f t="shared" si="21"/>
        <v>2425</v>
      </c>
      <c r="H587" s="25" t="s">
        <v>3080</v>
      </c>
    </row>
    <row r="588" spans="1:8" s="20" customFormat="1" ht="25.95" customHeight="1" x14ac:dyDescent="0.35">
      <c r="A588" s="21" t="s">
        <v>3106</v>
      </c>
      <c r="B588" s="15" t="s">
        <v>3561</v>
      </c>
      <c r="C588" s="22" t="s">
        <v>3679</v>
      </c>
      <c r="D588" s="23">
        <v>6009516810817</v>
      </c>
      <c r="E588" s="22" t="s">
        <v>0</v>
      </c>
      <c r="F588" s="24">
        <v>2999</v>
      </c>
      <c r="G588" s="24">
        <f t="shared" si="21"/>
        <v>2999</v>
      </c>
      <c r="H588" s="25" t="s">
        <v>3080</v>
      </c>
    </row>
    <row r="589" spans="1:8" s="20" customFormat="1" ht="25.95" customHeight="1" x14ac:dyDescent="0.35">
      <c r="A589" s="21" t="s">
        <v>2473</v>
      </c>
      <c r="B589" s="15" t="s">
        <v>2459</v>
      </c>
      <c r="C589" s="22" t="s">
        <v>3679</v>
      </c>
      <c r="D589" s="23">
        <v>6009516803468</v>
      </c>
      <c r="E589" s="22" t="s">
        <v>0</v>
      </c>
      <c r="F589" s="24">
        <v>9533.1650000000009</v>
      </c>
      <c r="G589" s="24">
        <f t="shared" si="21"/>
        <v>9533.1650000000009</v>
      </c>
      <c r="H589" s="25" t="s">
        <v>4058</v>
      </c>
    </row>
    <row r="590" spans="1:8" s="20" customFormat="1" ht="25.95" customHeight="1" x14ac:dyDescent="0.35">
      <c r="A590" s="21" t="s">
        <v>3262</v>
      </c>
      <c r="B590" s="15" t="s">
        <v>3263</v>
      </c>
      <c r="C590" s="22" t="s">
        <v>3679</v>
      </c>
      <c r="D590" s="23">
        <v>6009516810824</v>
      </c>
      <c r="E590" s="22" t="s">
        <v>0</v>
      </c>
      <c r="F590" s="24">
        <v>9750</v>
      </c>
      <c r="G590" s="24">
        <f t="shared" si="21"/>
        <v>9750</v>
      </c>
      <c r="H590" s="25" t="s">
        <v>3080</v>
      </c>
    </row>
    <row r="591" spans="1:8" s="20" customFormat="1" ht="25.95" customHeight="1" x14ac:dyDescent="0.35">
      <c r="A591" s="21" t="s">
        <v>3264</v>
      </c>
      <c r="B591" s="15" t="s">
        <v>3265</v>
      </c>
      <c r="C591" s="22" t="s">
        <v>3679</v>
      </c>
      <c r="D591" s="23">
        <v>6009516810831</v>
      </c>
      <c r="E591" s="22" t="s">
        <v>0</v>
      </c>
      <c r="F591" s="24">
        <v>9750</v>
      </c>
      <c r="G591" s="24">
        <f t="shared" si="21"/>
        <v>9750</v>
      </c>
      <c r="H591" s="25" t="s">
        <v>3080</v>
      </c>
    </row>
    <row r="592" spans="1:8" s="20" customFormat="1" ht="25.95" customHeight="1" x14ac:dyDescent="0.35">
      <c r="A592" s="21" t="s">
        <v>675</v>
      </c>
      <c r="B592" s="15" t="s">
        <v>1731</v>
      </c>
      <c r="C592" s="22" t="s">
        <v>3679</v>
      </c>
      <c r="D592" s="23">
        <v>6009516829154</v>
      </c>
      <c r="E592" s="22" t="s">
        <v>0</v>
      </c>
      <c r="F592" s="24">
        <v>1900</v>
      </c>
      <c r="G592" s="24">
        <f t="shared" si="21"/>
        <v>1900</v>
      </c>
      <c r="H592" s="25" t="s">
        <v>4058</v>
      </c>
    </row>
    <row r="593" spans="1:8" s="20" customFormat="1" ht="25.95" customHeight="1" x14ac:dyDescent="0.35">
      <c r="A593" s="21" t="s">
        <v>676</v>
      </c>
      <c r="B593" s="15" t="s">
        <v>2946</v>
      </c>
      <c r="C593" s="22" t="s">
        <v>3679</v>
      </c>
      <c r="D593" s="23">
        <v>6009516829161</v>
      </c>
      <c r="E593" s="22" t="s">
        <v>0</v>
      </c>
      <c r="F593" s="24">
        <v>1863.1898309999999</v>
      </c>
      <c r="G593" s="24">
        <f t="shared" si="21"/>
        <v>1863.1898309999999</v>
      </c>
      <c r="H593" s="25" t="s">
        <v>4058</v>
      </c>
    </row>
    <row r="594" spans="1:8" s="20" customFormat="1" ht="25.95" customHeight="1" x14ac:dyDescent="0.35">
      <c r="A594" s="21" t="s">
        <v>677</v>
      </c>
      <c r="B594" s="15" t="s">
        <v>2947</v>
      </c>
      <c r="C594" s="22" t="s">
        <v>3679</v>
      </c>
      <c r="D594" s="23">
        <v>6009516829185</v>
      </c>
      <c r="E594" s="22" t="s">
        <v>0</v>
      </c>
      <c r="F594" s="24">
        <v>1816.7760000000001</v>
      </c>
      <c r="G594" s="24">
        <f t="shared" si="21"/>
        <v>1816.7760000000001</v>
      </c>
      <c r="H594" s="25" t="s">
        <v>4058</v>
      </c>
    </row>
    <row r="595" spans="1:8" s="20" customFormat="1" ht="25.95" customHeight="1" x14ac:dyDescent="0.35">
      <c r="A595" s="21" t="s">
        <v>678</v>
      </c>
      <c r="B595" s="15" t="s">
        <v>2948</v>
      </c>
      <c r="C595" s="22" t="s">
        <v>3679</v>
      </c>
      <c r="D595" s="23">
        <v>6009516829208</v>
      </c>
      <c r="E595" s="22" t="s">
        <v>0</v>
      </c>
      <c r="F595" s="24">
        <v>1875.4793199999999</v>
      </c>
      <c r="G595" s="24">
        <f t="shared" si="21"/>
        <v>1875.4793199999999</v>
      </c>
      <c r="H595" s="25" t="s">
        <v>4058</v>
      </c>
    </row>
    <row r="596" spans="1:8" s="20" customFormat="1" ht="25.95" customHeight="1" thickBot="1" x14ac:dyDescent="0.4">
      <c r="A596" s="26" t="s">
        <v>679</v>
      </c>
      <c r="B596" s="33" t="s">
        <v>2949</v>
      </c>
      <c r="C596" s="27" t="s">
        <v>3679</v>
      </c>
      <c r="D596" s="28">
        <v>6009516829222</v>
      </c>
      <c r="E596" s="27" t="s">
        <v>0</v>
      </c>
      <c r="F596" s="29">
        <v>1835.3785190000001</v>
      </c>
      <c r="G596" s="29">
        <f t="shared" si="21"/>
        <v>1835.3785190000001</v>
      </c>
      <c r="H596" s="30" t="s">
        <v>4058</v>
      </c>
    </row>
    <row r="597" spans="1:8" s="20" customFormat="1" ht="25.95" customHeight="1" x14ac:dyDescent="0.35">
      <c r="A597" s="32" t="s">
        <v>110</v>
      </c>
      <c r="B597" s="34" t="s">
        <v>4149</v>
      </c>
      <c r="C597" s="35" t="s">
        <v>2868</v>
      </c>
      <c r="D597" s="36">
        <v>6009516839535</v>
      </c>
      <c r="E597" s="35" t="s">
        <v>9</v>
      </c>
      <c r="F597" s="37">
        <v>39</v>
      </c>
      <c r="G597" s="37">
        <f t="shared" si="21"/>
        <v>39</v>
      </c>
      <c r="H597" s="38" t="s">
        <v>3080</v>
      </c>
    </row>
    <row r="598" spans="1:8" s="20" customFormat="1" ht="25.95" customHeight="1" x14ac:dyDescent="0.35">
      <c r="A598" s="21" t="s">
        <v>111</v>
      </c>
      <c r="B598" s="15" t="s">
        <v>2908</v>
      </c>
      <c r="C598" s="22" t="s">
        <v>2868</v>
      </c>
      <c r="D598" s="23">
        <v>6009516839542</v>
      </c>
      <c r="E598" s="22" t="s">
        <v>9</v>
      </c>
      <c r="F598" s="24">
        <v>28.95121576</v>
      </c>
      <c r="G598" s="24">
        <f t="shared" si="21"/>
        <v>28.95121576</v>
      </c>
      <c r="H598" s="25" t="s">
        <v>4058</v>
      </c>
    </row>
    <row r="599" spans="1:8" s="20" customFormat="1" ht="25.95" customHeight="1" x14ac:dyDescent="0.35">
      <c r="A599" s="21" t="s">
        <v>112</v>
      </c>
      <c r="B599" s="15" t="s">
        <v>4150</v>
      </c>
      <c r="C599" s="22" t="s">
        <v>2868</v>
      </c>
      <c r="D599" s="23">
        <v>6009516839559</v>
      </c>
      <c r="E599" s="22" t="s">
        <v>9</v>
      </c>
      <c r="F599" s="24">
        <v>39.5</v>
      </c>
      <c r="G599" s="24">
        <f t="shared" si="21"/>
        <v>39.5</v>
      </c>
      <c r="H599" s="25" t="s">
        <v>3080</v>
      </c>
    </row>
    <row r="600" spans="1:8" s="20" customFormat="1" ht="25.95" customHeight="1" x14ac:dyDescent="0.35">
      <c r="A600" s="21" t="s">
        <v>4212</v>
      </c>
      <c r="B600" s="15" t="s">
        <v>4213</v>
      </c>
      <c r="C600" s="22" t="s">
        <v>2868</v>
      </c>
      <c r="D600" s="23">
        <v>6009516846434</v>
      </c>
      <c r="E600" s="22" t="s">
        <v>9</v>
      </c>
      <c r="F600" s="24">
        <v>105</v>
      </c>
      <c r="G600" s="24">
        <f t="shared" ref="G600" si="22">F600-(F600*$H$16)</f>
        <v>105</v>
      </c>
      <c r="H600" s="25" t="s">
        <v>3080</v>
      </c>
    </row>
    <row r="601" spans="1:8" s="20" customFormat="1" ht="25.95" customHeight="1" x14ac:dyDescent="0.35">
      <c r="A601" s="21" t="s">
        <v>113</v>
      </c>
      <c r="B601" s="15" t="s">
        <v>4151</v>
      </c>
      <c r="C601" s="22" t="s">
        <v>2868</v>
      </c>
      <c r="D601" s="23">
        <v>6009516839573</v>
      </c>
      <c r="E601" s="22" t="s">
        <v>9</v>
      </c>
      <c r="F601" s="24">
        <v>45.25</v>
      </c>
      <c r="G601" s="24">
        <f t="shared" si="21"/>
        <v>45.25</v>
      </c>
      <c r="H601" s="25" t="s">
        <v>3080</v>
      </c>
    </row>
    <row r="602" spans="1:8" s="20" customFormat="1" ht="25.95" customHeight="1" x14ac:dyDescent="0.35">
      <c r="A602" s="21" t="s">
        <v>114</v>
      </c>
      <c r="B602" s="15" t="s">
        <v>4152</v>
      </c>
      <c r="C602" s="22" t="s">
        <v>2868</v>
      </c>
      <c r="D602" s="23">
        <v>6009516839597</v>
      </c>
      <c r="E602" s="22" t="s">
        <v>9</v>
      </c>
      <c r="F602" s="24">
        <v>51.65</v>
      </c>
      <c r="G602" s="24">
        <f t="shared" si="21"/>
        <v>51.65</v>
      </c>
      <c r="H602" s="25" t="s">
        <v>3080</v>
      </c>
    </row>
    <row r="603" spans="1:8" s="20" customFormat="1" ht="25.95" customHeight="1" x14ac:dyDescent="0.35">
      <c r="A603" s="21" t="s">
        <v>3852</v>
      </c>
      <c r="B603" s="15" t="s">
        <v>3871</v>
      </c>
      <c r="C603" s="22" t="s">
        <v>2868</v>
      </c>
      <c r="D603" s="23">
        <v>6009516844201</v>
      </c>
      <c r="E603" s="22" t="s">
        <v>9</v>
      </c>
      <c r="F603" s="24">
        <v>115</v>
      </c>
      <c r="G603" s="24">
        <f t="shared" ref="G603" si="23">F603-(F603*$H$16)</f>
        <v>115</v>
      </c>
      <c r="H603" s="25" t="s">
        <v>3080</v>
      </c>
    </row>
    <row r="604" spans="1:8" s="20" customFormat="1" ht="25.95" customHeight="1" x14ac:dyDescent="0.35">
      <c r="A604" s="21" t="s">
        <v>115</v>
      </c>
      <c r="B604" s="15" t="s">
        <v>4153</v>
      </c>
      <c r="C604" s="22" t="s">
        <v>2868</v>
      </c>
      <c r="D604" s="23">
        <v>6009516810589</v>
      </c>
      <c r="E604" s="22" t="s">
        <v>9</v>
      </c>
      <c r="F604" s="24">
        <v>59.99</v>
      </c>
      <c r="G604" s="24">
        <f t="shared" si="21"/>
        <v>59.99</v>
      </c>
      <c r="H604" s="25" t="s">
        <v>3080</v>
      </c>
    </row>
    <row r="605" spans="1:8" s="20" customFormat="1" ht="25.95" customHeight="1" x14ac:dyDescent="0.35">
      <c r="A605" s="21" t="s">
        <v>3810</v>
      </c>
      <c r="B605" s="15" t="s">
        <v>3811</v>
      </c>
      <c r="C605" s="22" t="s">
        <v>2868</v>
      </c>
      <c r="D605" s="23">
        <v>6009516811739</v>
      </c>
      <c r="E605" s="22" t="s">
        <v>9</v>
      </c>
      <c r="F605" s="24">
        <v>126</v>
      </c>
      <c r="G605" s="24">
        <f t="shared" si="21"/>
        <v>126</v>
      </c>
      <c r="H605" s="25" t="s">
        <v>3080</v>
      </c>
    </row>
    <row r="606" spans="1:8" s="20" customFormat="1" ht="25.95" customHeight="1" x14ac:dyDescent="0.35">
      <c r="A606" s="21" t="s">
        <v>116</v>
      </c>
      <c r="B606" s="15" t="s">
        <v>4154</v>
      </c>
      <c r="C606" s="22" t="s">
        <v>2868</v>
      </c>
      <c r="D606" s="23">
        <v>6009516810596</v>
      </c>
      <c r="E606" s="22" t="s">
        <v>9</v>
      </c>
      <c r="F606" s="24">
        <v>64.989999999999995</v>
      </c>
      <c r="G606" s="24">
        <f t="shared" si="21"/>
        <v>64.989999999999995</v>
      </c>
      <c r="H606" s="25" t="s">
        <v>3080</v>
      </c>
    </row>
    <row r="607" spans="1:8" s="20" customFormat="1" ht="25.95" customHeight="1" x14ac:dyDescent="0.35">
      <c r="A607" s="21" t="s">
        <v>2602</v>
      </c>
      <c r="B607" s="15" t="s">
        <v>3812</v>
      </c>
      <c r="C607" s="22" t="s">
        <v>2868</v>
      </c>
      <c r="D607" s="23">
        <v>6009516853517</v>
      </c>
      <c r="E607" s="22" t="s">
        <v>9</v>
      </c>
      <c r="F607" s="24">
        <v>133.31</v>
      </c>
      <c r="G607" s="24">
        <f t="shared" si="21"/>
        <v>133.31</v>
      </c>
      <c r="H607" s="25" t="s">
        <v>3080</v>
      </c>
    </row>
    <row r="608" spans="1:8" s="20" customFormat="1" ht="25.95" customHeight="1" x14ac:dyDescent="0.35">
      <c r="A608" s="21" t="s">
        <v>117</v>
      </c>
      <c r="B608" s="15" t="s">
        <v>4155</v>
      </c>
      <c r="C608" s="22" t="s">
        <v>2868</v>
      </c>
      <c r="D608" s="23">
        <v>6009516839634</v>
      </c>
      <c r="E608" s="22" t="s">
        <v>9</v>
      </c>
      <c r="F608" s="24">
        <v>85</v>
      </c>
      <c r="G608" s="24">
        <f t="shared" si="21"/>
        <v>85</v>
      </c>
      <c r="H608" s="25" t="s">
        <v>3080</v>
      </c>
    </row>
    <row r="609" spans="1:8" s="20" customFormat="1" ht="25.95" customHeight="1" x14ac:dyDescent="0.35">
      <c r="A609" s="21" t="s">
        <v>118</v>
      </c>
      <c r="B609" s="15" t="s">
        <v>4156</v>
      </c>
      <c r="C609" s="22" t="s">
        <v>2868</v>
      </c>
      <c r="D609" s="23">
        <v>6009516839641</v>
      </c>
      <c r="E609" s="22" t="s">
        <v>9</v>
      </c>
      <c r="F609" s="24">
        <v>95</v>
      </c>
      <c r="G609" s="24">
        <f t="shared" si="21"/>
        <v>95</v>
      </c>
      <c r="H609" s="25" t="s">
        <v>3080</v>
      </c>
    </row>
    <row r="610" spans="1:8" s="20" customFormat="1" ht="25.95" customHeight="1" x14ac:dyDescent="0.35">
      <c r="A610" s="21" t="s">
        <v>183</v>
      </c>
      <c r="B610" s="15" t="s">
        <v>1876</v>
      </c>
      <c r="C610" s="22" t="s">
        <v>2868</v>
      </c>
      <c r="D610" s="23">
        <v>6009516839696</v>
      </c>
      <c r="E610" s="22" t="s">
        <v>9</v>
      </c>
      <c r="F610" s="24">
        <v>29.99</v>
      </c>
      <c r="G610" s="24">
        <f t="shared" si="21"/>
        <v>29.99</v>
      </c>
      <c r="H610" s="25" t="s">
        <v>4058</v>
      </c>
    </row>
    <row r="611" spans="1:8" s="20" customFormat="1" ht="25.95" customHeight="1" x14ac:dyDescent="0.35">
      <c r="A611" s="21" t="s">
        <v>184</v>
      </c>
      <c r="B611" s="15" t="s">
        <v>1877</v>
      </c>
      <c r="C611" s="22" t="s">
        <v>2868</v>
      </c>
      <c r="D611" s="23">
        <v>6009516839702</v>
      </c>
      <c r="E611" s="22" t="s">
        <v>9</v>
      </c>
      <c r="F611" s="24">
        <v>32.5</v>
      </c>
      <c r="G611" s="24">
        <f t="shared" si="21"/>
        <v>32.5</v>
      </c>
      <c r="H611" s="25" t="s">
        <v>3080</v>
      </c>
    </row>
    <row r="612" spans="1:8" s="20" customFormat="1" ht="25.95" customHeight="1" x14ac:dyDescent="0.35">
      <c r="A612" s="21" t="s">
        <v>185</v>
      </c>
      <c r="B612" s="15" t="s">
        <v>1878</v>
      </c>
      <c r="C612" s="22" t="s">
        <v>2868</v>
      </c>
      <c r="D612" s="23">
        <v>6009516839719</v>
      </c>
      <c r="E612" s="22" t="s">
        <v>9</v>
      </c>
      <c r="F612" s="24">
        <v>35.792499999999997</v>
      </c>
      <c r="G612" s="24">
        <f t="shared" si="21"/>
        <v>35.792499999999997</v>
      </c>
      <c r="H612" s="25" t="s">
        <v>3080</v>
      </c>
    </row>
    <row r="613" spans="1:8" s="20" customFormat="1" ht="25.95" customHeight="1" x14ac:dyDescent="0.35">
      <c r="A613" s="21" t="s">
        <v>186</v>
      </c>
      <c r="B613" s="15" t="s">
        <v>1879</v>
      </c>
      <c r="C613" s="22" t="s">
        <v>2868</v>
      </c>
      <c r="D613" s="23">
        <v>6009516810602</v>
      </c>
      <c r="E613" s="22" t="s">
        <v>9</v>
      </c>
      <c r="F613" s="24">
        <v>36.5</v>
      </c>
      <c r="G613" s="24">
        <f t="shared" si="21"/>
        <v>36.5</v>
      </c>
      <c r="H613" s="25" t="s">
        <v>3080</v>
      </c>
    </row>
    <row r="614" spans="1:8" s="20" customFormat="1" ht="25.95" customHeight="1" x14ac:dyDescent="0.35">
      <c r="A614" s="21" t="s">
        <v>187</v>
      </c>
      <c r="B614" s="15" t="s">
        <v>2910</v>
      </c>
      <c r="C614" s="22" t="s">
        <v>2868</v>
      </c>
      <c r="D614" s="23">
        <v>6009516811395</v>
      </c>
      <c r="E614" s="22" t="s">
        <v>9</v>
      </c>
      <c r="F614" s="24">
        <v>22.148710829999999</v>
      </c>
      <c r="G614" s="24">
        <f t="shared" si="21"/>
        <v>22.148710829999999</v>
      </c>
      <c r="H614" s="25" t="s">
        <v>4058</v>
      </c>
    </row>
    <row r="615" spans="1:8" s="20" customFormat="1" ht="25.95" customHeight="1" x14ac:dyDescent="0.35">
      <c r="A615" s="21" t="s">
        <v>188</v>
      </c>
      <c r="B615" s="15" t="s">
        <v>1880</v>
      </c>
      <c r="C615" s="22" t="s">
        <v>2868</v>
      </c>
      <c r="D615" s="23">
        <v>6009516810619</v>
      </c>
      <c r="E615" s="22" t="s">
        <v>9</v>
      </c>
      <c r="F615" s="24">
        <v>42.1785</v>
      </c>
      <c r="G615" s="24">
        <f t="shared" si="21"/>
        <v>42.1785</v>
      </c>
      <c r="H615" s="25" t="s">
        <v>3080</v>
      </c>
    </row>
    <row r="616" spans="1:8" s="20" customFormat="1" ht="25.95" customHeight="1" x14ac:dyDescent="0.35">
      <c r="A616" s="21" t="s">
        <v>189</v>
      </c>
      <c r="B616" s="15" t="s">
        <v>1881</v>
      </c>
      <c r="C616" s="22" t="s">
        <v>2868</v>
      </c>
      <c r="D616" s="23">
        <v>6009516808814</v>
      </c>
      <c r="E616" s="22" t="s">
        <v>9</v>
      </c>
      <c r="F616" s="24">
        <v>41.2</v>
      </c>
      <c r="G616" s="24">
        <f t="shared" si="21"/>
        <v>41.2</v>
      </c>
      <c r="H616" s="25" t="s">
        <v>4058</v>
      </c>
    </row>
    <row r="617" spans="1:8" s="20" customFormat="1" ht="25.95" customHeight="1" x14ac:dyDescent="0.35">
      <c r="A617" s="21" t="s">
        <v>233</v>
      </c>
      <c r="B617" s="15" t="s">
        <v>1889</v>
      </c>
      <c r="C617" s="22" t="s">
        <v>2868</v>
      </c>
      <c r="D617" s="23">
        <v>6009516839788</v>
      </c>
      <c r="E617" s="22" t="s">
        <v>9</v>
      </c>
      <c r="F617" s="24">
        <v>28.5</v>
      </c>
      <c r="G617" s="24">
        <f t="shared" si="21"/>
        <v>28.5</v>
      </c>
      <c r="H617" s="25" t="s">
        <v>3080</v>
      </c>
    </row>
    <row r="618" spans="1:8" s="20" customFormat="1" ht="25.95" customHeight="1" x14ac:dyDescent="0.35">
      <c r="A618" s="21" t="s">
        <v>234</v>
      </c>
      <c r="B618" s="15" t="s">
        <v>1890</v>
      </c>
      <c r="C618" s="22" t="s">
        <v>2868</v>
      </c>
      <c r="D618" s="23">
        <v>6009516839801</v>
      </c>
      <c r="E618" s="22" t="s">
        <v>9</v>
      </c>
      <c r="F618" s="24">
        <v>29.99</v>
      </c>
      <c r="G618" s="24">
        <f t="shared" si="21"/>
        <v>29.99</v>
      </c>
      <c r="H618" s="25" t="s">
        <v>3080</v>
      </c>
    </row>
    <row r="619" spans="1:8" s="20" customFormat="1" ht="25.95" customHeight="1" x14ac:dyDescent="0.35">
      <c r="A619" s="21" t="s">
        <v>235</v>
      </c>
      <c r="B619" s="15" t="s">
        <v>1891</v>
      </c>
      <c r="C619" s="22" t="s">
        <v>2868</v>
      </c>
      <c r="D619" s="23">
        <v>6009516839825</v>
      </c>
      <c r="E619" s="22" t="s">
        <v>9</v>
      </c>
      <c r="F619" s="24">
        <v>30.5</v>
      </c>
      <c r="G619" s="24">
        <f t="shared" si="21"/>
        <v>30.5</v>
      </c>
      <c r="H619" s="25" t="s">
        <v>3080</v>
      </c>
    </row>
    <row r="620" spans="1:8" s="20" customFormat="1" ht="25.95" customHeight="1" x14ac:dyDescent="0.35">
      <c r="A620" s="21" t="s">
        <v>236</v>
      </c>
      <c r="B620" s="15" t="s">
        <v>1892</v>
      </c>
      <c r="C620" s="22" t="s">
        <v>2868</v>
      </c>
      <c r="D620" s="23">
        <v>6009516839832</v>
      </c>
      <c r="E620" s="22" t="s">
        <v>9</v>
      </c>
      <c r="F620" s="24">
        <v>30.99</v>
      </c>
      <c r="G620" s="24">
        <f t="shared" si="21"/>
        <v>30.99</v>
      </c>
      <c r="H620" s="25" t="s">
        <v>3080</v>
      </c>
    </row>
    <row r="621" spans="1:8" s="20" customFormat="1" ht="25.95" customHeight="1" x14ac:dyDescent="0.35">
      <c r="A621" s="21" t="s">
        <v>237</v>
      </c>
      <c r="B621" s="15" t="s">
        <v>1893</v>
      </c>
      <c r="C621" s="22" t="s">
        <v>2868</v>
      </c>
      <c r="D621" s="23">
        <v>6009516839849</v>
      </c>
      <c r="E621" s="22" t="s">
        <v>9</v>
      </c>
      <c r="F621" s="24">
        <v>34.99</v>
      </c>
      <c r="G621" s="24">
        <f t="shared" si="21"/>
        <v>34.99</v>
      </c>
      <c r="H621" s="25" t="s">
        <v>3080</v>
      </c>
    </row>
    <row r="622" spans="1:8" s="20" customFormat="1" ht="25.95" customHeight="1" x14ac:dyDescent="0.35">
      <c r="A622" s="21" t="s">
        <v>1509</v>
      </c>
      <c r="B622" s="15" t="s">
        <v>3641</v>
      </c>
      <c r="C622" s="22" t="s">
        <v>2868</v>
      </c>
      <c r="D622" s="23">
        <v>6009516800436</v>
      </c>
      <c r="E622" s="22" t="s">
        <v>9</v>
      </c>
      <c r="F622" s="24">
        <v>21</v>
      </c>
      <c r="G622" s="24">
        <f t="shared" si="21"/>
        <v>21</v>
      </c>
      <c r="H622" s="25" t="s">
        <v>4058</v>
      </c>
    </row>
    <row r="623" spans="1:8" s="20" customFormat="1" ht="25.95" customHeight="1" x14ac:dyDescent="0.35">
      <c r="A623" s="21" t="s">
        <v>1510</v>
      </c>
      <c r="B623" s="15" t="s">
        <v>3642</v>
      </c>
      <c r="C623" s="22" t="s">
        <v>2868</v>
      </c>
      <c r="D623" s="23">
        <v>6009516800443</v>
      </c>
      <c r="E623" s="22" t="s">
        <v>9</v>
      </c>
      <c r="F623" s="24">
        <v>23.5</v>
      </c>
      <c r="G623" s="24">
        <f t="shared" si="21"/>
        <v>23.5</v>
      </c>
      <c r="H623" s="25" t="s">
        <v>4058</v>
      </c>
    </row>
    <row r="624" spans="1:8" s="20" customFormat="1" ht="25.95" customHeight="1" x14ac:dyDescent="0.35">
      <c r="A624" s="21" t="s">
        <v>1511</v>
      </c>
      <c r="B624" s="15" t="s">
        <v>3643</v>
      </c>
      <c r="C624" s="22" t="s">
        <v>2868</v>
      </c>
      <c r="D624" s="23">
        <v>6009516800450</v>
      </c>
      <c r="E624" s="22" t="s">
        <v>9</v>
      </c>
      <c r="F624" s="24">
        <v>24.5</v>
      </c>
      <c r="G624" s="24">
        <f t="shared" si="21"/>
        <v>24.5</v>
      </c>
      <c r="H624" s="25" t="s">
        <v>4058</v>
      </c>
    </row>
    <row r="625" spans="1:8" s="20" customFormat="1" ht="25.95" customHeight="1" x14ac:dyDescent="0.35">
      <c r="A625" s="21" t="s">
        <v>1512</v>
      </c>
      <c r="B625" s="15" t="s">
        <v>3249</v>
      </c>
      <c r="C625" s="22" t="s">
        <v>2868</v>
      </c>
      <c r="D625" s="23">
        <v>6009516800467</v>
      </c>
      <c r="E625" s="22" t="s">
        <v>9</v>
      </c>
      <c r="F625" s="24">
        <v>34.700000000000003</v>
      </c>
      <c r="G625" s="24">
        <f t="shared" si="21"/>
        <v>34.700000000000003</v>
      </c>
      <c r="H625" s="25" t="s">
        <v>4058</v>
      </c>
    </row>
    <row r="626" spans="1:8" s="20" customFormat="1" ht="25.95" customHeight="1" x14ac:dyDescent="0.35">
      <c r="A626" s="21" t="s">
        <v>1513</v>
      </c>
      <c r="B626" s="15" t="s">
        <v>3250</v>
      </c>
      <c r="C626" s="22" t="s">
        <v>2868</v>
      </c>
      <c r="D626" s="23">
        <v>6009516800474</v>
      </c>
      <c r="E626" s="22" t="s">
        <v>9</v>
      </c>
      <c r="F626" s="24">
        <v>36.200000000000003</v>
      </c>
      <c r="G626" s="24">
        <f t="shared" si="21"/>
        <v>36.200000000000003</v>
      </c>
      <c r="H626" s="25" t="s">
        <v>4058</v>
      </c>
    </row>
    <row r="627" spans="1:8" s="20" customFormat="1" ht="25.95" customHeight="1" x14ac:dyDescent="0.35">
      <c r="A627" s="21" t="s">
        <v>1514</v>
      </c>
      <c r="B627" s="15" t="s">
        <v>3251</v>
      </c>
      <c r="C627" s="22" t="s">
        <v>2868</v>
      </c>
      <c r="D627" s="23">
        <v>6009516800481</v>
      </c>
      <c r="E627" s="22" t="s">
        <v>9</v>
      </c>
      <c r="F627" s="24">
        <v>28</v>
      </c>
      <c r="G627" s="24">
        <f t="shared" si="21"/>
        <v>28</v>
      </c>
      <c r="H627" s="25" t="s">
        <v>3080</v>
      </c>
    </row>
    <row r="628" spans="1:8" s="20" customFormat="1" ht="25.95" customHeight="1" x14ac:dyDescent="0.35">
      <c r="A628" s="21" t="s">
        <v>1515</v>
      </c>
      <c r="B628" s="15" t="s">
        <v>3252</v>
      </c>
      <c r="C628" s="22" t="s">
        <v>2868</v>
      </c>
      <c r="D628" s="23">
        <v>6009516800498</v>
      </c>
      <c r="E628" s="22" t="s">
        <v>9</v>
      </c>
      <c r="F628" s="24">
        <v>30.5</v>
      </c>
      <c r="G628" s="24">
        <f t="shared" si="21"/>
        <v>30.5</v>
      </c>
      <c r="H628" s="25" t="s">
        <v>3080</v>
      </c>
    </row>
    <row r="629" spans="1:8" s="20" customFormat="1" ht="25.95" customHeight="1" x14ac:dyDescent="0.35">
      <c r="A629" s="21" t="s">
        <v>1516</v>
      </c>
      <c r="B629" s="15" t="s">
        <v>3253</v>
      </c>
      <c r="C629" s="22" t="s">
        <v>2868</v>
      </c>
      <c r="D629" s="23">
        <v>6009516800504</v>
      </c>
      <c r="E629" s="22" t="s">
        <v>9</v>
      </c>
      <c r="F629" s="24">
        <v>42.5</v>
      </c>
      <c r="G629" s="24">
        <f t="shared" ref="G629:G723" si="24">F629-(F629*$H$16)</f>
        <v>42.5</v>
      </c>
      <c r="H629" s="25" t="s">
        <v>3080</v>
      </c>
    </row>
    <row r="630" spans="1:8" s="20" customFormat="1" ht="25.95" customHeight="1" x14ac:dyDescent="0.35">
      <c r="A630" s="21" t="s">
        <v>1517</v>
      </c>
      <c r="B630" s="15" t="s">
        <v>3254</v>
      </c>
      <c r="C630" s="22" t="s">
        <v>2868</v>
      </c>
      <c r="D630" s="23">
        <v>6009516800511</v>
      </c>
      <c r="E630" s="22" t="s">
        <v>9</v>
      </c>
      <c r="F630" s="24">
        <v>43</v>
      </c>
      <c r="G630" s="24">
        <f t="shared" si="24"/>
        <v>43</v>
      </c>
      <c r="H630" s="25" t="s">
        <v>3080</v>
      </c>
    </row>
    <row r="631" spans="1:8" s="20" customFormat="1" ht="25.95" customHeight="1" x14ac:dyDescent="0.35">
      <c r="A631" s="21" t="s">
        <v>1518</v>
      </c>
      <c r="B631" s="15" t="s">
        <v>3255</v>
      </c>
      <c r="C631" s="22" t="s">
        <v>2868</v>
      </c>
      <c r="D631" s="23">
        <v>6009516800528</v>
      </c>
      <c r="E631" s="22" t="s">
        <v>9</v>
      </c>
      <c r="F631" s="24">
        <v>44.5</v>
      </c>
      <c r="G631" s="24">
        <f t="shared" si="24"/>
        <v>44.5</v>
      </c>
      <c r="H631" s="25" t="s">
        <v>3080</v>
      </c>
    </row>
    <row r="632" spans="1:8" s="20" customFormat="1" ht="25.95" customHeight="1" x14ac:dyDescent="0.35">
      <c r="A632" s="21" t="s">
        <v>1519</v>
      </c>
      <c r="B632" s="15" t="s">
        <v>3256</v>
      </c>
      <c r="C632" s="22" t="s">
        <v>2868</v>
      </c>
      <c r="D632" s="23">
        <v>6009516800535</v>
      </c>
      <c r="E632" s="22" t="s">
        <v>9</v>
      </c>
      <c r="F632" s="24">
        <v>48.32</v>
      </c>
      <c r="G632" s="24">
        <f t="shared" si="24"/>
        <v>48.32</v>
      </c>
      <c r="H632" s="25" t="s">
        <v>3080</v>
      </c>
    </row>
    <row r="633" spans="1:8" s="20" customFormat="1" ht="25.95" customHeight="1" x14ac:dyDescent="0.35">
      <c r="A633" s="21" t="s">
        <v>2786</v>
      </c>
      <c r="B633" s="15" t="s">
        <v>3052</v>
      </c>
      <c r="C633" s="22" t="s">
        <v>2868</v>
      </c>
      <c r="D633" s="23">
        <v>6009516807268</v>
      </c>
      <c r="E633" s="22" t="s">
        <v>20</v>
      </c>
      <c r="F633" s="24">
        <v>289.94499999999999</v>
      </c>
      <c r="G633" s="24">
        <f t="shared" si="24"/>
        <v>289.94499999999999</v>
      </c>
      <c r="H633" s="25" t="s">
        <v>4058</v>
      </c>
    </row>
    <row r="634" spans="1:8" s="20" customFormat="1" ht="25.95" customHeight="1" x14ac:dyDescent="0.35">
      <c r="A634" s="21" t="s">
        <v>2787</v>
      </c>
      <c r="B634" s="15" t="s">
        <v>2788</v>
      </c>
      <c r="C634" s="22" t="s">
        <v>2868</v>
      </c>
      <c r="D634" s="23">
        <v>6009516807275</v>
      </c>
      <c r="E634" s="22" t="s">
        <v>20</v>
      </c>
      <c r="F634" s="24">
        <v>289.94499999999999</v>
      </c>
      <c r="G634" s="24">
        <f t="shared" si="24"/>
        <v>289.94499999999999</v>
      </c>
      <c r="H634" s="25" t="s">
        <v>4058</v>
      </c>
    </row>
    <row r="635" spans="1:8" s="20" customFormat="1" ht="25.95" customHeight="1" x14ac:dyDescent="0.35">
      <c r="A635" s="21" t="s">
        <v>2789</v>
      </c>
      <c r="B635" s="15" t="s">
        <v>3053</v>
      </c>
      <c r="C635" s="22" t="s">
        <v>2868</v>
      </c>
      <c r="D635" s="23">
        <v>6009516807282</v>
      </c>
      <c r="E635" s="22" t="s">
        <v>20</v>
      </c>
      <c r="F635" s="24">
        <v>301.17199999999997</v>
      </c>
      <c r="G635" s="24">
        <f t="shared" si="24"/>
        <v>301.17199999999997</v>
      </c>
      <c r="H635" s="25" t="s">
        <v>4058</v>
      </c>
    </row>
    <row r="636" spans="1:8" s="20" customFormat="1" ht="25.95" customHeight="1" x14ac:dyDescent="0.35">
      <c r="A636" s="21" t="s">
        <v>2790</v>
      </c>
      <c r="B636" s="15" t="s">
        <v>2791</v>
      </c>
      <c r="C636" s="22" t="s">
        <v>2868</v>
      </c>
      <c r="D636" s="23">
        <v>6009516807299</v>
      </c>
      <c r="E636" s="22" t="s">
        <v>20</v>
      </c>
      <c r="F636" s="24">
        <v>301.17199999999997</v>
      </c>
      <c r="G636" s="24">
        <f t="shared" si="24"/>
        <v>301.17199999999997</v>
      </c>
      <c r="H636" s="25" t="s">
        <v>4058</v>
      </c>
    </row>
    <row r="637" spans="1:8" s="20" customFormat="1" ht="25.95" customHeight="1" x14ac:dyDescent="0.35">
      <c r="A637" s="21" t="s">
        <v>2792</v>
      </c>
      <c r="B637" s="15" t="s">
        <v>3054</v>
      </c>
      <c r="C637" s="22" t="s">
        <v>2868</v>
      </c>
      <c r="D637" s="23">
        <v>6009516807305</v>
      </c>
      <c r="E637" s="22" t="s">
        <v>20</v>
      </c>
      <c r="F637" s="24">
        <v>312.29599999999999</v>
      </c>
      <c r="G637" s="24">
        <f t="shared" si="24"/>
        <v>312.29599999999999</v>
      </c>
      <c r="H637" s="25" t="s">
        <v>4058</v>
      </c>
    </row>
    <row r="638" spans="1:8" s="20" customFormat="1" ht="25.95" customHeight="1" x14ac:dyDescent="0.35">
      <c r="A638" s="21" t="s">
        <v>2793</v>
      </c>
      <c r="B638" s="15" t="s">
        <v>2794</v>
      </c>
      <c r="C638" s="22" t="s">
        <v>2868</v>
      </c>
      <c r="D638" s="23">
        <v>6009516807312</v>
      </c>
      <c r="E638" s="22" t="s">
        <v>20</v>
      </c>
      <c r="F638" s="24">
        <v>312.29599999999999</v>
      </c>
      <c r="G638" s="24">
        <f t="shared" si="24"/>
        <v>312.29599999999999</v>
      </c>
      <c r="H638" s="25" t="s">
        <v>4058</v>
      </c>
    </row>
    <row r="639" spans="1:8" s="20" customFormat="1" ht="25.95" customHeight="1" x14ac:dyDescent="0.35">
      <c r="A639" s="21" t="s">
        <v>2795</v>
      </c>
      <c r="B639" s="15" t="s">
        <v>3055</v>
      </c>
      <c r="C639" s="22" t="s">
        <v>2868</v>
      </c>
      <c r="D639" s="23">
        <v>6009516807329</v>
      </c>
      <c r="E639" s="22" t="s">
        <v>20</v>
      </c>
      <c r="F639" s="24">
        <v>313.53199999999998</v>
      </c>
      <c r="G639" s="24">
        <f t="shared" si="24"/>
        <v>313.53199999999998</v>
      </c>
      <c r="H639" s="25" t="s">
        <v>4058</v>
      </c>
    </row>
    <row r="640" spans="1:8" s="20" customFormat="1" ht="25.95" customHeight="1" x14ac:dyDescent="0.35">
      <c r="A640" s="21" t="s">
        <v>2796</v>
      </c>
      <c r="B640" s="15" t="s">
        <v>2797</v>
      </c>
      <c r="C640" s="22" t="s">
        <v>2868</v>
      </c>
      <c r="D640" s="23">
        <v>6009516807336</v>
      </c>
      <c r="E640" s="22" t="s">
        <v>20</v>
      </c>
      <c r="F640" s="24">
        <v>313.53199999999998</v>
      </c>
      <c r="G640" s="24">
        <f t="shared" si="24"/>
        <v>313.53199999999998</v>
      </c>
      <c r="H640" s="25" t="s">
        <v>4058</v>
      </c>
    </row>
    <row r="641" spans="1:8" s="20" customFormat="1" ht="25.95" customHeight="1" x14ac:dyDescent="0.35">
      <c r="A641" s="21" t="s">
        <v>2798</v>
      </c>
      <c r="B641" s="15" t="s">
        <v>3056</v>
      </c>
      <c r="C641" s="22" t="s">
        <v>2868</v>
      </c>
      <c r="D641" s="23">
        <v>6009516807343</v>
      </c>
      <c r="E641" s="22" t="s">
        <v>20</v>
      </c>
      <c r="F641" s="24">
        <v>344.84399999999999</v>
      </c>
      <c r="G641" s="24">
        <f t="shared" si="24"/>
        <v>344.84399999999999</v>
      </c>
      <c r="H641" s="25" t="s">
        <v>4058</v>
      </c>
    </row>
    <row r="642" spans="1:8" s="20" customFormat="1" ht="25.95" customHeight="1" x14ac:dyDescent="0.35">
      <c r="A642" s="21" t="s">
        <v>2799</v>
      </c>
      <c r="B642" s="15" t="s">
        <v>2800</v>
      </c>
      <c r="C642" s="22" t="s">
        <v>2868</v>
      </c>
      <c r="D642" s="23">
        <v>6009516807350</v>
      </c>
      <c r="E642" s="22" t="s">
        <v>20</v>
      </c>
      <c r="F642" s="24">
        <v>344.84399999999999</v>
      </c>
      <c r="G642" s="24">
        <f t="shared" si="24"/>
        <v>344.84399999999999</v>
      </c>
      <c r="H642" s="25" t="s">
        <v>4058</v>
      </c>
    </row>
    <row r="643" spans="1:8" s="20" customFormat="1" ht="25.95" customHeight="1" x14ac:dyDescent="0.35">
      <c r="A643" s="21" t="s">
        <v>2801</v>
      </c>
      <c r="B643" s="15" t="s">
        <v>3057</v>
      </c>
      <c r="C643" s="22" t="s">
        <v>2868</v>
      </c>
      <c r="D643" s="23">
        <v>6009516807367</v>
      </c>
      <c r="E643" s="22" t="s">
        <v>20</v>
      </c>
      <c r="F643" s="24">
        <v>420</v>
      </c>
      <c r="G643" s="24">
        <f t="shared" si="24"/>
        <v>420</v>
      </c>
      <c r="H643" s="25" t="s">
        <v>4058</v>
      </c>
    </row>
    <row r="644" spans="1:8" s="20" customFormat="1" ht="25.95" customHeight="1" x14ac:dyDescent="0.35">
      <c r="A644" s="21" t="s">
        <v>2802</v>
      </c>
      <c r="B644" s="15" t="s">
        <v>2803</v>
      </c>
      <c r="C644" s="22" t="s">
        <v>2868</v>
      </c>
      <c r="D644" s="23">
        <v>6009516807374</v>
      </c>
      <c r="E644" s="22" t="s">
        <v>20</v>
      </c>
      <c r="F644" s="24">
        <v>420</v>
      </c>
      <c r="G644" s="24">
        <f t="shared" si="24"/>
        <v>420</v>
      </c>
      <c r="H644" s="25" t="s">
        <v>4058</v>
      </c>
    </row>
    <row r="645" spans="1:8" s="20" customFormat="1" ht="25.95" customHeight="1" x14ac:dyDescent="0.35">
      <c r="A645" s="21" t="s">
        <v>2804</v>
      </c>
      <c r="B645" s="15" t="s">
        <v>3058</v>
      </c>
      <c r="C645" s="22" t="s">
        <v>2868</v>
      </c>
      <c r="D645" s="23">
        <v>6009516807381</v>
      </c>
      <c r="E645" s="22" t="s">
        <v>20</v>
      </c>
      <c r="F645" s="24">
        <v>526.22699999999998</v>
      </c>
      <c r="G645" s="24">
        <f t="shared" si="24"/>
        <v>526.22699999999998</v>
      </c>
      <c r="H645" s="25" t="s">
        <v>4058</v>
      </c>
    </row>
    <row r="646" spans="1:8" s="20" customFormat="1" ht="25.95" customHeight="1" x14ac:dyDescent="0.35">
      <c r="A646" s="21" t="s">
        <v>2805</v>
      </c>
      <c r="B646" s="15" t="s">
        <v>2806</v>
      </c>
      <c r="C646" s="22" t="s">
        <v>2868</v>
      </c>
      <c r="D646" s="23">
        <v>6009516807398</v>
      </c>
      <c r="E646" s="22" t="s">
        <v>20</v>
      </c>
      <c r="F646" s="24">
        <v>526.22699999999998</v>
      </c>
      <c r="G646" s="24">
        <f t="shared" si="24"/>
        <v>526.22699999999998</v>
      </c>
      <c r="H646" s="25" t="s">
        <v>4058</v>
      </c>
    </row>
    <row r="647" spans="1:8" s="20" customFormat="1" ht="25.95" customHeight="1" x14ac:dyDescent="0.35">
      <c r="A647" s="21" t="s">
        <v>2807</v>
      </c>
      <c r="B647" s="15" t="s">
        <v>3059</v>
      </c>
      <c r="C647" s="22" t="s">
        <v>2868</v>
      </c>
      <c r="D647" s="23">
        <v>6009516807404</v>
      </c>
      <c r="E647" s="22" t="s">
        <v>20</v>
      </c>
      <c r="F647" s="24">
        <v>536.32100000000003</v>
      </c>
      <c r="G647" s="24">
        <f t="shared" si="24"/>
        <v>536.32100000000003</v>
      </c>
      <c r="H647" s="25" t="s">
        <v>4058</v>
      </c>
    </row>
    <row r="648" spans="1:8" s="20" customFormat="1" ht="25.95" customHeight="1" x14ac:dyDescent="0.35">
      <c r="A648" s="21" t="s">
        <v>2808</v>
      </c>
      <c r="B648" s="15" t="s">
        <v>2809</v>
      </c>
      <c r="C648" s="22" t="s">
        <v>2868</v>
      </c>
      <c r="D648" s="23">
        <v>6009516807411</v>
      </c>
      <c r="E648" s="22" t="s">
        <v>20</v>
      </c>
      <c r="F648" s="24">
        <v>536.32100000000003</v>
      </c>
      <c r="G648" s="24">
        <f t="shared" si="24"/>
        <v>536.32100000000003</v>
      </c>
      <c r="H648" s="25" t="s">
        <v>4058</v>
      </c>
    </row>
    <row r="649" spans="1:8" s="20" customFormat="1" ht="25.95" customHeight="1" x14ac:dyDescent="0.35">
      <c r="A649" s="21" t="s">
        <v>2332</v>
      </c>
      <c r="B649" s="15" t="s">
        <v>3258</v>
      </c>
      <c r="C649" s="22" t="s">
        <v>2868</v>
      </c>
      <c r="D649" s="23">
        <v>6009516803116</v>
      </c>
      <c r="E649" s="22" t="s">
        <v>9</v>
      </c>
      <c r="F649" s="24">
        <v>109.9</v>
      </c>
      <c r="G649" s="24">
        <f t="shared" si="24"/>
        <v>109.9</v>
      </c>
      <c r="H649" s="25" t="s">
        <v>3080</v>
      </c>
    </row>
    <row r="650" spans="1:8" s="20" customFormat="1" ht="25.95" customHeight="1" x14ac:dyDescent="0.35">
      <c r="A650" s="21" t="s">
        <v>2703</v>
      </c>
      <c r="B650" s="15" t="s">
        <v>3257</v>
      </c>
      <c r="C650" s="22" t="s">
        <v>2868</v>
      </c>
      <c r="D650" s="23">
        <v>6009516803123</v>
      </c>
      <c r="E650" s="22" t="s">
        <v>9</v>
      </c>
      <c r="F650" s="24">
        <v>132</v>
      </c>
      <c r="G650" s="24">
        <f t="shared" si="24"/>
        <v>132</v>
      </c>
      <c r="H650" s="25" t="s">
        <v>3080</v>
      </c>
    </row>
    <row r="651" spans="1:8" s="20" customFormat="1" ht="25.95" customHeight="1" x14ac:dyDescent="0.35">
      <c r="A651" s="21" t="s">
        <v>1612</v>
      </c>
      <c r="B651" s="15" t="s">
        <v>3260</v>
      </c>
      <c r="C651" s="22" t="s">
        <v>2868</v>
      </c>
      <c r="D651" s="23">
        <v>6009516801594</v>
      </c>
      <c r="E651" s="22" t="s">
        <v>9</v>
      </c>
      <c r="F651" s="24">
        <v>115.99</v>
      </c>
      <c r="G651" s="24">
        <f t="shared" si="24"/>
        <v>115.99</v>
      </c>
      <c r="H651" s="25" t="s">
        <v>3080</v>
      </c>
    </row>
    <row r="652" spans="1:8" s="20" customFormat="1" ht="25.95" customHeight="1" thickBot="1" x14ac:dyDescent="0.4">
      <c r="A652" s="26" t="s">
        <v>2704</v>
      </c>
      <c r="B652" s="33" t="s">
        <v>3259</v>
      </c>
      <c r="C652" s="27" t="s">
        <v>2868</v>
      </c>
      <c r="D652" s="28">
        <v>6009516801631</v>
      </c>
      <c r="E652" s="27" t="s">
        <v>9</v>
      </c>
      <c r="F652" s="29">
        <v>179</v>
      </c>
      <c r="G652" s="29">
        <f t="shared" si="24"/>
        <v>179</v>
      </c>
      <c r="H652" s="30" t="s">
        <v>3080</v>
      </c>
    </row>
    <row r="653" spans="1:8" s="20" customFormat="1" ht="25.95" customHeight="1" x14ac:dyDescent="0.35">
      <c r="A653" s="14" t="s">
        <v>1500</v>
      </c>
      <c r="B653" s="31" t="s">
        <v>2915</v>
      </c>
      <c r="C653" s="16" t="s">
        <v>2860</v>
      </c>
      <c r="D653" s="17">
        <v>6009516800313</v>
      </c>
      <c r="E653" s="16" t="s">
        <v>9</v>
      </c>
      <c r="F653" s="18">
        <v>199</v>
      </c>
      <c r="G653" s="18">
        <f t="shared" si="24"/>
        <v>199</v>
      </c>
      <c r="H653" s="19" t="s">
        <v>3080</v>
      </c>
    </row>
    <row r="654" spans="1:8" s="20" customFormat="1" ht="25.95" customHeight="1" x14ac:dyDescent="0.35">
      <c r="A654" s="21" t="s">
        <v>1501</v>
      </c>
      <c r="B654" s="15" t="s">
        <v>2916</v>
      </c>
      <c r="C654" s="22" t="s">
        <v>2860</v>
      </c>
      <c r="D654" s="23">
        <v>6009516800320</v>
      </c>
      <c r="E654" s="22" t="s">
        <v>9</v>
      </c>
      <c r="F654" s="24">
        <v>202</v>
      </c>
      <c r="G654" s="24">
        <f t="shared" si="24"/>
        <v>202</v>
      </c>
      <c r="H654" s="25" t="s">
        <v>3080</v>
      </c>
    </row>
    <row r="655" spans="1:8" s="20" customFormat="1" ht="25.95" customHeight="1" x14ac:dyDescent="0.35">
      <c r="A655" s="21" t="s">
        <v>1502</v>
      </c>
      <c r="B655" s="15" t="s">
        <v>2917</v>
      </c>
      <c r="C655" s="22" t="s">
        <v>2860</v>
      </c>
      <c r="D655" s="23">
        <v>6009516800337</v>
      </c>
      <c r="E655" s="22" t="s">
        <v>9</v>
      </c>
      <c r="F655" s="24">
        <v>209</v>
      </c>
      <c r="G655" s="24">
        <f t="shared" si="24"/>
        <v>209</v>
      </c>
      <c r="H655" s="25" t="s">
        <v>3080</v>
      </c>
    </row>
    <row r="656" spans="1:8" s="20" customFormat="1" ht="25.95" customHeight="1" x14ac:dyDescent="0.35">
      <c r="A656" s="21" t="s">
        <v>3903</v>
      </c>
      <c r="B656" s="15" t="s">
        <v>3904</v>
      </c>
      <c r="C656" s="22" t="s">
        <v>2860</v>
      </c>
      <c r="D656" s="23">
        <v>0</v>
      </c>
      <c r="E656" s="22" t="s">
        <v>9</v>
      </c>
      <c r="F656" s="24">
        <v>187</v>
      </c>
      <c r="G656" s="24">
        <f t="shared" ref="G656:G657" si="25">F656-(F656*$H$16)</f>
        <v>187</v>
      </c>
      <c r="H656" s="25" t="s">
        <v>3080</v>
      </c>
    </row>
    <row r="657" spans="1:8" s="20" customFormat="1" ht="25.95" customHeight="1" x14ac:dyDescent="0.35">
      <c r="A657" s="21" t="s">
        <v>3905</v>
      </c>
      <c r="B657" s="15" t="s">
        <v>3906</v>
      </c>
      <c r="C657" s="22" t="s">
        <v>2860</v>
      </c>
      <c r="D657" s="23">
        <v>0</v>
      </c>
      <c r="E657" s="22" t="s">
        <v>9</v>
      </c>
      <c r="F657" s="24">
        <v>228.5</v>
      </c>
      <c r="G657" s="24">
        <f t="shared" si="25"/>
        <v>228.5</v>
      </c>
      <c r="H657" s="25" t="s">
        <v>3080</v>
      </c>
    </row>
    <row r="658" spans="1:8" s="20" customFormat="1" ht="25.95" customHeight="1" x14ac:dyDescent="0.35">
      <c r="A658" s="21" t="s">
        <v>3907</v>
      </c>
      <c r="B658" s="15" t="s">
        <v>3908</v>
      </c>
      <c r="C658" s="22" t="s">
        <v>2860</v>
      </c>
      <c r="D658" s="23">
        <v>0</v>
      </c>
      <c r="E658" s="22" t="s">
        <v>9</v>
      </c>
      <c r="F658" s="24">
        <v>249.9</v>
      </c>
      <c r="G658" s="24">
        <f t="shared" ref="G658:G682" si="26">F658-(F658*$H$16)</f>
        <v>249.9</v>
      </c>
      <c r="H658" s="25" t="s">
        <v>3080</v>
      </c>
    </row>
    <row r="659" spans="1:8" s="20" customFormat="1" ht="25.95" customHeight="1" x14ac:dyDescent="0.35">
      <c r="A659" s="21" t="s">
        <v>3909</v>
      </c>
      <c r="B659" s="15" t="s">
        <v>3910</v>
      </c>
      <c r="C659" s="22" t="s">
        <v>2860</v>
      </c>
      <c r="D659" s="23">
        <v>0</v>
      </c>
      <c r="E659" s="22" t="s">
        <v>9</v>
      </c>
      <c r="F659" s="24">
        <v>238</v>
      </c>
      <c r="G659" s="24">
        <f t="shared" si="26"/>
        <v>238</v>
      </c>
      <c r="H659" s="25" t="s">
        <v>3080</v>
      </c>
    </row>
    <row r="660" spans="1:8" s="20" customFormat="1" ht="25.95" customHeight="1" x14ac:dyDescent="0.35">
      <c r="A660" s="21" t="s">
        <v>3911</v>
      </c>
      <c r="B660" s="15" t="s">
        <v>3912</v>
      </c>
      <c r="C660" s="22" t="s">
        <v>2860</v>
      </c>
      <c r="D660" s="23">
        <v>0</v>
      </c>
      <c r="E660" s="22" t="s">
        <v>9</v>
      </c>
      <c r="F660" s="24">
        <v>185</v>
      </c>
      <c r="G660" s="24">
        <f t="shared" si="26"/>
        <v>185</v>
      </c>
      <c r="H660" s="25" t="s">
        <v>3080</v>
      </c>
    </row>
    <row r="661" spans="1:8" s="20" customFormat="1" ht="25.95" customHeight="1" x14ac:dyDescent="0.35">
      <c r="A661" s="21" t="s">
        <v>3913</v>
      </c>
      <c r="B661" s="15" t="s">
        <v>3914</v>
      </c>
      <c r="C661" s="22" t="s">
        <v>2860</v>
      </c>
      <c r="D661" s="23">
        <v>0</v>
      </c>
      <c r="E661" s="22" t="s">
        <v>9</v>
      </c>
      <c r="F661" s="24">
        <v>187</v>
      </c>
      <c r="G661" s="24">
        <f t="shared" si="26"/>
        <v>187</v>
      </c>
      <c r="H661" s="25" t="s">
        <v>3080</v>
      </c>
    </row>
    <row r="662" spans="1:8" s="20" customFormat="1" ht="25.95" customHeight="1" x14ac:dyDescent="0.35">
      <c r="A662" s="21" t="s">
        <v>3915</v>
      </c>
      <c r="B662" s="15" t="s">
        <v>3916</v>
      </c>
      <c r="C662" s="22" t="s">
        <v>2860</v>
      </c>
      <c r="D662" s="23">
        <v>0</v>
      </c>
      <c r="E662" s="22" t="s">
        <v>9</v>
      </c>
      <c r="F662" s="24">
        <v>215</v>
      </c>
      <c r="G662" s="24">
        <f t="shared" si="26"/>
        <v>215</v>
      </c>
      <c r="H662" s="25" t="s">
        <v>3080</v>
      </c>
    </row>
    <row r="663" spans="1:8" s="20" customFormat="1" ht="25.95" customHeight="1" x14ac:dyDescent="0.35">
      <c r="A663" s="21" t="s">
        <v>3917</v>
      </c>
      <c r="B663" s="15" t="s">
        <v>3918</v>
      </c>
      <c r="C663" s="22" t="s">
        <v>2860</v>
      </c>
      <c r="D663" s="23">
        <v>0</v>
      </c>
      <c r="E663" s="22" t="s">
        <v>9</v>
      </c>
      <c r="F663" s="24">
        <v>249.9</v>
      </c>
      <c r="G663" s="24">
        <f t="shared" si="26"/>
        <v>249.9</v>
      </c>
      <c r="H663" s="25" t="s">
        <v>3080</v>
      </c>
    </row>
    <row r="664" spans="1:8" s="20" customFormat="1" ht="25.95" customHeight="1" x14ac:dyDescent="0.35">
      <c r="A664" s="21" t="s">
        <v>3919</v>
      </c>
      <c r="B664" s="15" t="s">
        <v>3920</v>
      </c>
      <c r="C664" s="22" t="s">
        <v>2860</v>
      </c>
      <c r="D664" s="23">
        <v>0</v>
      </c>
      <c r="E664" s="22" t="s">
        <v>9</v>
      </c>
      <c r="F664" s="24">
        <v>238</v>
      </c>
      <c r="G664" s="24">
        <f t="shared" si="26"/>
        <v>238</v>
      </c>
      <c r="H664" s="25" t="s">
        <v>3080</v>
      </c>
    </row>
    <row r="665" spans="1:8" s="20" customFormat="1" ht="25.95" customHeight="1" x14ac:dyDescent="0.35">
      <c r="A665" s="21" t="s">
        <v>3921</v>
      </c>
      <c r="B665" s="15" t="s">
        <v>3922</v>
      </c>
      <c r="C665" s="22" t="s">
        <v>2860</v>
      </c>
      <c r="D665" s="23">
        <v>0</v>
      </c>
      <c r="E665" s="22" t="s">
        <v>9</v>
      </c>
      <c r="F665" s="24">
        <v>185</v>
      </c>
      <c r="G665" s="24">
        <f t="shared" si="26"/>
        <v>185</v>
      </c>
      <c r="H665" s="25" t="s">
        <v>3080</v>
      </c>
    </row>
    <row r="666" spans="1:8" s="20" customFormat="1" ht="25.95" customHeight="1" x14ac:dyDescent="0.35">
      <c r="A666" s="21" t="s">
        <v>3923</v>
      </c>
      <c r="B666" s="15" t="s">
        <v>3924</v>
      </c>
      <c r="C666" s="22" t="s">
        <v>2860</v>
      </c>
      <c r="D666" s="23">
        <v>0</v>
      </c>
      <c r="E666" s="22" t="s">
        <v>9</v>
      </c>
      <c r="F666" s="24">
        <v>262</v>
      </c>
      <c r="G666" s="24">
        <f t="shared" si="26"/>
        <v>262</v>
      </c>
      <c r="H666" s="25" t="s">
        <v>3080</v>
      </c>
    </row>
    <row r="667" spans="1:8" s="20" customFormat="1" ht="25.95" customHeight="1" x14ac:dyDescent="0.35">
      <c r="A667" s="21" t="s">
        <v>3925</v>
      </c>
      <c r="B667" s="15" t="s">
        <v>3926</v>
      </c>
      <c r="C667" s="22" t="s">
        <v>2860</v>
      </c>
      <c r="D667" s="23">
        <v>0</v>
      </c>
      <c r="E667" s="22" t="s">
        <v>9</v>
      </c>
      <c r="F667" s="24">
        <v>282.5</v>
      </c>
      <c r="G667" s="24">
        <f t="shared" si="26"/>
        <v>282.5</v>
      </c>
      <c r="H667" s="25" t="s">
        <v>3080</v>
      </c>
    </row>
    <row r="668" spans="1:8" s="20" customFormat="1" ht="25.95" customHeight="1" x14ac:dyDescent="0.35">
      <c r="A668" s="21" t="s">
        <v>3927</v>
      </c>
      <c r="B668" s="15" t="s">
        <v>3928</v>
      </c>
      <c r="C668" s="22" t="s">
        <v>2860</v>
      </c>
      <c r="D668" s="23">
        <v>0</v>
      </c>
      <c r="E668" s="22" t="s">
        <v>9</v>
      </c>
      <c r="F668" s="24">
        <v>316</v>
      </c>
      <c r="G668" s="24">
        <f t="shared" si="26"/>
        <v>316</v>
      </c>
      <c r="H668" s="25" t="s">
        <v>3080</v>
      </c>
    </row>
    <row r="669" spans="1:8" s="20" customFormat="1" ht="25.95" customHeight="1" x14ac:dyDescent="0.35">
      <c r="A669" s="21" t="s">
        <v>3929</v>
      </c>
      <c r="B669" s="15" t="s">
        <v>3930</v>
      </c>
      <c r="C669" s="22" t="s">
        <v>2860</v>
      </c>
      <c r="D669" s="23">
        <v>0</v>
      </c>
      <c r="E669" s="22" t="s">
        <v>9</v>
      </c>
      <c r="F669" s="24">
        <v>345</v>
      </c>
      <c r="G669" s="24">
        <f t="shared" si="26"/>
        <v>345</v>
      </c>
      <c r="H669" s="25" t="s">
        <v>3080</v>
      </c>
    </row>
    <row r="670" spans="1:8" s="20" customFormat="1" ht="25.95" customHeight="1" x14ac:dyDescent="0.35">
      <c r="A670" s="21" t="s">
        <v>3931</v>
      </c>
      <c r="B670" s="15" t="s">
        <v>3932</v>
      </c>
      <c r="C670" s="22" t="s">
        <v>2860</v>
      </c>
      <c r="D670" s="23">
        <v>0</v>
      </c>
      <c r="E670" s="22" t="s">
        <v>9</v>
      </c>
      <c r="F670" s="24">
        <v>365</v>
      </c>
      <c r="G670" s="24">
        <f t="shared" si="26"/>
        <v>365</v>
      </c>
      <c r="H670" s="25" t="s">
        <v>3080</v>
      </c>
    </row>
    <row r="671" spans="1:8" s="20" customFormat="1" ht="25.95" customHeight="1" x14ac:dyDescent="0.35">
      <c r="A671" s="21" t="s">
        <v>3933</v>
      </c>
      <c r="B671" s="15" t="s">
        <v>3934</v>
      </c>
      <c r="C671" s="22" t="s">
        <v>2860</v>
      </c>
      <c r="D671" s="23">
        <v>0</v>
      </c>
      <c r="E671" s="22" t="s">
        <v>9</v>
      </c>
      <c r="F671" s="24">
        <v>262</v>
      </c>
      <c r="G671" s="24">
        <f t="shared" si="26"/>
        <v>262</v>
      </c>
      <c r="H671" s="25" t="s">
        <v>3080</v>
      </c>
    </row>
    <row r="672" spans="1:8" s="20" customFormat="1" ht="25.95" customHeight="1" x14ac:dyDescent="0.35">
      <c r="A672" s="21" t="s">
        <v>3935</v>
      </c>
      <c r="B672" s="15" t="s">
        <v>3936</v>
      </c>
      <c r="C672" s="22" t="s">
        <v>2860</v>
      </c>
      <c r="D672" s="23">
        <v>0</v>
      </c>
      <c r="E672" s="22" t="s">
        <v>9</v>
      </c>
      <c r="F672" s="24">
        <v>282.5</v>
      </c>
      <c r="G672" s="24">
        <f t="shared" si="26"/>
        <v>282.5</v>
      </c>
      <c r="H672" s="25" t="s">
        <v>3080</v>
      </c>
    </row>
    <row r="673" spans="1:8" s="20" customFormat="1" ht="25.95" customHeight="1" x14ac:dyDescent="0.35">
      <c r="A673" s="21" t="s">
        <v>3937</v>
      </c>
      <c r="B673" s="15" t="s">
        <v>3938</v>
      </c>
      <c r="C673" s="22" t="s">
        <v>2860</v>
      </c>
      <c r="D673" s="23">
        <v>0</v>
      </c>
      <c r="E673" s="22" t="s">
        <v>9</v>
      </c>
      <c r="F673" s="24">
        <v>316</v>
      </c>
      <c r="G673" s="24">
        <f t="shared" si="26"/>
        <v>316</v>
      </c>
      <c r="H673" s="25" t="s">
        <v>3080</v>
      </c>
    </row>
    <row r="674" spans="1:8" s="20" customFormat="1" ht="25.95" customHeight="1" x14ac:dyDescent="0.35">
      <c r="A674" s="21" t="s">
        <v>3939</v>
      </c>
      <c r="B674" s="15" t="s">
        <v>3940</v>
      </c>
      <c r="C674" s="22" t="s">
        <v>2860</v>
      </c>
      <c r="D674" s="23">
        <v>0</v>
      </c>
      <c r="E674" s="22" t="s">
        <v>9</v>
      </c>
      <c r="F674" s="24">
        <v>345</v>
      </c>
      <c r="G674" s="24">
        <f t="shared" si="26"/>
        <v>345</v>
      </c>
      <c r="H674" s="25" t="s">
        <v>3080</v>
      </c>
    </row>
    <row r="675" spans="1:8" s="20" customFormat="1" ht="25.95" customHeight="1" x14ac:dyDescent="0.35">
      <c r="A675" s="21" t="s">
        <v>3941</v>
      </c>
      <c r="B675" s="15" t="s">
        <v>3942</v>
      </c>
      <c r="C675" s="22" t="s">
        <v>2860</v>
      </c>
      <c r="D675" s="23">
        <v>0</v>
      </c>
      <c r="E675" s="22" t="s">
        <v>9</v>
      </c>
      <c r="F675" s="24">
        <v>365</v>
      </c>
      <c r="G675" s="24">
        <f t="shared" si="26"/>
        <v>365</v>
      </c>
      <c r="H675" s="25" t="s">
        <v>3080</v>
      </c>
    </row>
    <row r="676" spans="1:8" s="20" customFormat="1" ht="25.95" customHeight="1" x14ac:dyDescent="0.35">
      <c r="A676" s="21" t="s">
        <v>3943</v>
      </c>
      <c r="B676" s="15" t="s">
        <v>3944</v>
      </c>
      <c r="C676" s="22" t="s">
        <v>2860</v>
      </c>
      <c r="D676" s="23">
        <v>0</v>
      </c>
      <c r="E676" s="22" t="s">
        <v>9</v>
      </c>
      <c r="F676" s="24">
        <v>599</v>
      </c>
      <c r="G676" s="24">
        <f t="shared" si="26"/>
        <v>599</v>
      </c>
      <c r="H676" s="25" t="s">
        <v>3080</v>
      </c>
    </row>
    <row r="677" spans="1:8" s="20" customFormat="1" ht="25.95" customHeight="1" x14ac:dyDescent="0.35">
      <c r="A677" s="21" t="s">
        <v>3945</v>
      </c>
      <c r="B677" s="15" t="s">
        <v>3946</v>
      </c>
      <c r="C677" s="22" t="s">
        <v>2860</v>
      </c>
      <c r="D677" s="23">
        <v>0</v>
      </c>
      <c r="E677" s="22" t="s">
        <v>9</v>
      </c>
      <c r="F677" s="24">
        <v>599</v>
      </c>
      <c r="G677" s="24">
        <f t="shared" si="26"/>
        <v>599</v>
      </c>
      <c r="H677" s="25" t="s">
        <v>3080</v>
      </c>
    </row>
    <row r="678" spans="1:8" s="20" customFormat="1" ht="25.95" customHeight="1" x14ac:dyDescent="0.35">
      <c r="A678" s="21" t="s">
        <v>3953</v>
      </c>
      <c r="B678" s="15" t="s">
        <v>4099</v>
      </c>
      <c r="C678" s="22" t="s">
        <v>2860</v>
      </c>
      <c r="D678" s="23">
        <v>0</v>
      </c>
      <c r="E678" s="22" t="s">
        <v>9</v>
      </c>
      <c r="F678" s="24">
        <v>212.7</v>
      </c>
      <c r="G678" s="24">
        <f t="shared" si="26"/>
        <v>212.7</v>
      </c>
      <c r="H678" s="25" t="s">
        <v>3080</v>
      </c>
    </row>
    <row r="679" spans="1:8" s="20" customFormat="1" ht="25.95" customHeight="1" x14ac:dyDescent="0.35">
      <c r="A679" s="21" t="s">
        <v>3954</v>
      </c>
      <c r="B679" s="15" t="s">
        <v>4100</v>
      </c>
      <c r="C679" s="22" t="s">
        <v>2860</v>
      </c>
      <c r="D679" s="23">
        <v>0</v>
      </c>
      <c r="E679" s="22" t="s">
        <v>9</v>
      </c>
      <c r="F679" s="24">
        <v>225.9</v>
      </c>
      <c r="G679" s="24">
        <f t="shared" si="26"/>
        <v>225.9</v>
      </c>
      <c r="H679" s="25" t="s">
        <v>3080</v>
      </c>
    </row>
    <row r="680" spans="1:8" s="20" customFormat="1" ht="25.95" customHeight="1" x14ac:dyDescent="0.35">
      <c r="A680" s="21" t="s">
        <v>3955</v>
      </c>
      <c r="B680" s="15" t="s">
        <v>4101</v>
      </c>
      <c r="C680" s="22" t="s">
        <v>2860</v>
      </c>
      <c r="D680" s="23">
        <v>0</v>
      </c>
      <c r="E680" s="22" t="s">
        <v>9</v>
      </c>
      <c r="F680" s="24">
        <v>235.5</v>
      </c>
      <c r="G680" s="24">
        <f t="shared" si="26"/>
        <v>235.5</v>
      </c>
      <c r="H680" s="25" t="s">
        <v>3080</v>
      </c>
    </row>
    <row r="681" spans="1:8" s="20" customFormat="1" ht="25.95" customHeight="1" x14ac:dyDescent="0.35">
      <c r="A681" s="21" t="s">
        <v>3956</v>
      </c>
      <c r="B681" s="15" t="s">
        <v>4102</v>
      </c>
      <c r="C681" s="22" t="s">
        <v>2860</v>
      </c>
      <c r="D681" s="23">
        <v>0</v>
      </c>
      <c r="E681" s="22" t="s">
        <v>9</v>
      </c>
      <c r="F681" s="24">
        <v>259.5</v>
      </c>
      <c r="G681" s="24">
        <f t="shared" si="26"/>
        <v>259.5</v>
      </c>
      <c r="H681" s="25" t="s">
        <v>3080</v>
      </c>
    </row>
    <row r="682" spans="1:8" s="20" customFormat="1" ht="25.95" customHeight="1" x14ac:dyDescent="0.35">
      <c r="A682" s="21" t="s">
        <v>3957</v>
      </c>
      <c r="B682" s="15" t="s">
        <v>4103</v>
      </c>
      <c r="C682" s="22" t="s">
        <v>2860</v>
      </c>
      <c r="D682" s="23">
        <v>0</v>
      </c>
      <c r="E682" s="22" t="s">
        <v>9</v>
      </c>
      <c r="F682" s="24">
        <v>266.64999999999998</v>
      </c>
      <c r="G682" s="24">
        <f t="shared" si="26"/>
        <v>266.64999999999998</v>
      </c>
      <c r="H682" s="25" t="s">
        <v>3080</v>
      </c>
    </row>
    <row r="683" spans="1:8" s="20" customFormat="1" ht="25.95" customHeight="1" x14ac:dyDescent="0.35">
      <c r="A683" s="21" t="s">
        <v>3958</v>
      </c>
      <c r="B683" s="15" t="s">
        <v>3959</v>
      </c>
      <c r="C683" s="22" t="s">
        <v>2860</v>
      </c>
      <c r="D683" s="23">
        <v>0</v>
      </c>
      <c r="E683" s="22" t="s">
        <v>9</v>
      </c>
      <c r="F683" s="24">
        <v>480</v>
      </c>
      <c r="G683" s="24">
        <f t="shared" ref="G683" si="27">F683-(F683*$H$16)</f>
        <v>480</v>
      </c>
      <c r="H683" s="25" t="s">
        <v>3080</v>
      </c>
    </row>
    <row r="684" spans="1:8" s="20" customFormat="1" ht="25.95" customHeight="1" x14ac:dyDescent="0.35">
      <c r="A684" s="21" t="s">
        <v>2710</v>
      </c>
      <c r="B684" s="15" t="s">
        <v>2522</v>
      </c>
      <c r="C684" s="22" t="s">
        <v>2860</v>
      </c>
      <c r="D684" s="23">
        <v>6009516803963</v>
      </c>
      <c r="E684" s="22" t="s">
        <v>9</v>
      </c>
      <c r="F684" s="24">
        <v>509.23199999999997</v>
      </c>
      <c r="G684" s="24">
        <f t="shared" ref="G684:G691" si="28">F684-(F684*$H$16)</f>
        <v>509.23199999999997</v>
      </c>
      <c r="H684" s="25" t="s">
        <v>3080</v>
      </c>
    </row>
    <row r="685" spans="1:8" s="20" customFormat="1" ht="25.95" customHeight="1" x14ac:dyDescent="0.35">
      <c r="A685" s="21" t="s">
        <v>2713</v>
      </c>
      <c r="B685" s="15" t="s">
        <v>2523</v>
      </c>
      <c r="C685" s="22" t="s">
        <v>2860</v>
      </c>
      <c r="D685" s="23">
        <v>6009516803970</v>
      </c>
      <c r="E685" s="22" t="s">
        <v>9</v>
      </c>
      <c r="F685" s="24">
        <v>575.87300000000005</v>
      </c>
      <c r="G685" s="24">
        <f t="shared" si="28"/>
        <v>575.87300000000005</v>
      </c>
      <c r="H685" s="25" t="s">
        <v>3080</v>
      </c>
    </row>
    <row r="686" spans="1:8" s="20" customFormat="1" ht="25.95" customHeight="1" x14ac:dyDescent="0.35">
      <c r="A686" s="21" t="s">
        <v>3040</v>
      </c>
      <c r="B686" s="15" t="s">
        <v>2923</v>
      </c>
      <c r="C686" s="22" t="s">
        <v>2860</v>
      </c>
      <c r="D686" s="23">
        <v>6009516807077</v>
      </c>
      <c r="E686" s="22" t="s">
        <v>9</v>
      </c>
      <c r="F686" s="24">
        <v>285</v>
      </c>
      <c r="G686" s="24">
        <f t="shared" si="28"/>
        <v>285</v>
      </c>
      <c r="H686" s="25" t="s">
        <v>3080</v>
      </c>
    </row>
    <row r="687" spans="1:8" s="20" customFormat="1" ht="25.95" customHeight="1" x14ac:dyDescent="0.35">
      <c r="A687" s="21" t="s">
        <v>3041</v>
      </c>
      <c r="B687" s="15" t="s">
        <v>2924</v>
      </c>
      <c r="C687" s="22" t="s">
        <v>2860</v>
      </c>
      <c r="D687" s="23">
        <v>6009516807084</v>
      </c>
      <c r="E687" s="22" t="s">
        <v>9</v>
      </c>
      <c r="F687" s="24">
        <v>325</v>
      </c>
      <c r="G687" s="24">
        <f t="shared" si="28"/>
        <v>325</v>
      </c>
      <c r="H687" s="25" t="s">
        <v>3080</v>
      </c>
    </row>
    <row r="688" spans="1:8" s="20" customFormat="1" ht="25.95" customHeight="1" x14ac:dyDescent="0.35">
      <c r="A688" s="21" t="s">
        <v>3042</v>
      </c>
      <c r="B688" s="15" t="s">
        <v>2925</v>
      </c>
      <c r="C688" s="22" t="s">
        <v>2860</v>
      </c>
      <c r="D688" s="23">
        <v>6009516807091</v>
      </c>
      <c r="E688" s="22" t="s">
        <v>9</v>
      </c>
      <c r="F688" s="24">
        <v>335</v>
      </c>
      <c r="G688" s="24">
        <f t="shared" si="28"/>
        <v>335</v>
      </c>
      <c r="H688" s="25" t="s">
        <v>3080</v>
      </c>
    </row>
    <row r="689" spans="1:8" s="20" customFormat="1" ht="25.95" customHeight="1" x14ac:dyDescent="0.35">
      <c r="A689" s="21" t="s">
        <v>3043</v>
      </c>
      <c r="B689" s="15" t="s">
        <v>2926</v>
      </c>
      <c r="C689" s="22" t="s">
        <v>2860</v>
      </c>
      <c r="D689" s="23">
        <v>6009516807107</v>
      </c>
      <c r="E689" s="22" t="s">
        <v>9</v>
      </c>
      <c r="F689" s="24">
        <v>349</v>
      </c>
      <c r="G689" s="24">
        <f t="shared" si="28"/>
        <v>349</v>
      </c>
      <c r="H689" s="25" t="s">
        <v>3080</v>
      </c>
    </row>
    <row r="690" spans="1:8" s="20" customFormat="1" ht="25.95" customHeight="1" x14ac:dyDescent="0.35">
      <c r="A690" s="21" t="s">
        <v>3044</v>
      </c>
      <c r="B690" s="15" t="s">
        <v>2927</v>
      </c>
      <c r="C690" s="22" t="s">
        <v>2860</v>
      </c>
      <c r="D690" s="23">
        <v>6009516807114</v>
      </c>
      <c r="E690" s="22" t="s">
        <v>9</v>
      </c>
      <c r="F690" s="24">
        <v>365</v>
      </c>
      <c r="G690" s="24">
        <f t="shared" si="28"/>
        <v>365</v>
      </c>
      <c r="H690" s="25" t="s">
        <v>3080</v>
      </c>
    </row>
    <row r="691" spans="1:8" s="20" customFormat="1" ht="25.95" customHeight="1" x14ac:dyDescent="0.35">
      <c r="A691" s="21" t="s">
        <v>3045</v>
      </c>
      <c r="B691" s="15" t="s">
        <v>2928</v>
      </c>
      <c r="C691" s="22" t="s">
        <v>2860</v>
      </c>
      <c r="D691" s="23">
        <v>6009516807121</v>
      </c>
      <c r="E691" s="22" t="s">
        <v>9</v>
      </c>
      <c r="F691" s="24">
        <v>559.99</v>
      </c>
      <c r="G691" s="24">
        <f t="shared" si="28"/>
        <v>559.99</v>
      </c>
      <c r="H691" s="25" t="s">
        <v>3080</v>
      </c>
    </row>
    <row r="692" spans="1:8" s="20" customFormat="1" ht="25.95" customHeight="1" x14ac:dyDescent="0.35">
      <c r="A692" s="21" t="s">
        <v>2717</v>
      </c>
      <c r="B692" s="15" t="s">
        <v>2216</v>
      </c>
      <c r="C692" s="22" t="s">
        <v>2860</v>
      </c>
      <c r="D692" s="23">
        <v>6009516803635</v>
      </c>
      <c r="E692" s="22" t="s">
        <v>20</v>
      </c>
      <c r="F692" s="24">
        <v>99</v>
      </c>
      <c r="G692" s="24">
        <f t="shared" si="24"/>
        <v>99</v>
      </c>
      <c r="H692" s="25" t="s">
        <v>3080</v>
      </c>
    </row>
    <row r="693" spans="1:8" s="20" customFormat="1" ht="25.95" customHeight="1" x14ac:dyDescent="0.35">
      <c r="A693" s="21" t="s">
        <v>2705</v>
      </c>
      <c r="B693" s="15" t="s">
        <v>2480</v>
      </c>
      <c r="C693" s="22" t="s">
        <v>2860</v>
      </c>
      <c r="D693" s="23">
        <v>6009516803642</v>
      </c>
      <c r="E693" s="22" t="s">
        <v>20</v>
      </c>
      <c r="F693" s="24">
        <v>102</v>
      </c>
      <c r="G693" s="24">
        <f t="shared" si="24"/>
        <v>102</v>
      </c>
      <c r="H693" s="25" t="s">
        <v>3080</v>
      </c>
    </row>
    <row r="694" spans="1:8" s="20" customFormat="1" ht="25.95" customHeight="1" x14ac:dyDescent="0.35">
      <c r="A694" s="21" t="s">
        <v>2711</v>
      </c>
      <c r="B694" s="15" t="s">
        <v>2217</v>
      </c>
      <c r="C694" s="22" t="s">
        <v>2860</v>
      </c>
      <c r="D694" s="23">
        <v>6009516803659</v>
      </c>
      <c r="E694" s="22" t="s">
        <v>31</v>
      </c>
      <c r="F694" s="24">
        <v>345</v>
      </c>
      <c r="G694" s="24">
        <f t="shared" si="24"/>
        <v>345</v>
      </c>
      <c r="H694" s="25" t="s">
        <v>3080</v>
      </c>
    </row>
    <row r="695" spans="1:8" s="20" customFormat="1" ht="25.95" customHeight="1" x14ac:dyDescent="0.35">
      <c r="A695" s="21" t="s">
        <v>2467</v>
      </c>
      <c r="B695" s="15" t="s">
        <v>2454</v>
      </c>
      <c r="C695" s="22" t="s">
        <v>2860</v>
      </c>
      <c r="D695" s="23">
        <v>6009516828232</v>
      </c>
      <c r="E695" s="22" t="s">
        <v>0</v>
      </c>
      <c r="F695" s="24">
        <v>159</v>
      </c>
      <c r="G695" s="24">
        <f t="shared" si="24"/>
        <v>159</v>
      </c>
      <c r="H695" s="25" t="s">
        <v>3080</v>
      </c>
    </row>
    <row r="696" spans="1:8" s="20" customFormat="1" ht="25.95" customHeight="1" x14ac:dyDescent="0.35">
      <c r="A696" s="21" t="s">
        <v>4228</v>
      </c>
      <c r="B696" s="15" t="s">
        <v>4229</v>
      </c>
      <c r="C696" s="22" t="s">
        <v>2860</v>
      </c>
      <c r="D696" s="23">
        <v>6009516807183</v>
      </c>
      <c r="E696" s="22" t="s">
        <v>20</v>
      </c>
      <c r="F696" s="24">
        <v>45</v>
      </c>
      <c r="G696" s="24">
        <f t="shared" ref="G696:G706" si="29">F696-(F696*$H$16)</f>
        <v>45</v>
      </c>
      <c r="H696" s="25" t="s">
        <v>3080</v>
      </c>
    </row>
    <row r="697" spans="1:8" s="20" customFormat="1" ht="25.95" customHeight="1" x14ac:dyDescent="0.35">
      <c r="A697" s="21" t="s">
        <v>4257</v>
      </c>
      <c r="B697" s="15" t="s">
        <v>4258</v>
      </c>
      <c r="C697" s="22" t="s">
        <v>2860</v>
      </c>
      <c r="D697" s="23">
        <v>0</v>
      </c>
      <c r="E697" s="22" t="s">
        <v>9</v>
      </c>
      <c r="F697" s="24">
        <v>830</v>
      </c>
      <c r="G697" s="24">
        <f t="shared" si="29"/>
        <v>830</v>
      </c>
      <c r="H697" s="25" t="s">
        <v>3080</v>
      </c>
    </row>
    <row r="698" spans="1:8" s="20" customFormat="1" ht="25.95" customHeight="1" x14ac:dyDescent="0.35">
      <c r="A698" s="21" t="s">
        <v>2706</v>
      </c>
      <c r="B698" s="15" t="s">
        <v>2218</v>
      </c>
      <c r="C698" s="22" t="s">
        <v>2860</v>
      </c>
      <c r="D698" s="23">
        <v>6009516803666</v>
      </c>
      <c r="E698" s="22" t="s">
        <v>9</v>
      </c>
      <c r="F698" s="24">
        <v>155</v>
      </c>
      <c r="G698" s="24">
        <f t="shared" si="29"/>
        <v>155</v>
      </c>
      <c r="H698" s="25" t="s">
        <v>3080</v>
      </c>
    </row>
    <row r="699" spans="1:8" s="20" customFormat="1" ht="25.95" customHeight="1" x14ac:dyDescent="0.35">
      <c r="A699" s="21" t="s">
        <v>2708</v>
      </c>
      <c r="B699" s="15" t="s">
        <v>2219</v>
      </c>
      <c r="C699" s="22" t="s">
        <v>2860</v>
      </c>
      <c r="D699" s="23">
        <v>6009516803673</v>
      </c>
      <c r="E699" s="22" t="s">
        <v>9</v>
      </c>
      <c r="F699" s="24">
        <v>195</v>
      </c>
      <c r="G699" s="24">
        <f t="shared" si="29"/>
        <v>195</v>
      </c>
      <c r="H699" s="25" t="s">
        <v>3080</v>
      </c>
    </row>
    <row r="700" spans="1:8" s="20" customFormat="1" ht="25.95" customHeight="1" x14ac:dyDescent="0.35">
      <c r="A700" s="21" t="s">
        <v>2468</v>
      </c>
      <c r="B700" s="15" t="s">
        <v>2577</v>
      </c>
      <c r="C700" s="22" t="s">
        <v>2860</v>
      </c>
      <c r="D700" s="23">
        <v>6009516828256</v>
      </c>
      <c r="E700" s="22" t="s">
        <v>0</v>
      </c>
      <c r="F700" s="24">
        <v>125.557</v>
      </c>
      <c r="G700" s="24">
        <f t="shared" si="29"/>
        <v>125.557</v>
      </c>
      <c r="H700" s="25" t="s">
        <v>4058</v>
      </c>
    </row>
    <row r="701" spans="1:8" s="20" customFormat="1" ht="25.95" customHeight="1" x14ac:dyDescent="0.35">
      <c r="A701" s="21" t="s">
        <v>2469</v>
      </c>
      <c r="B701" s="15" t="s">
        <v>2455</v>
      </c>
      <c r="C701" s="22" t="s">
        <v>2860</v>
      </c>
      <c r="D701" s="23">
        <v>6009516839894</v>
      </c>
      <c r="E701" s="22" t="s">
        <v>20</v>
      </c>
      <c r="F701" s="24">
        <v>190</v>
      </c>
      <c r="G701" s="24">
        <f t="shared" si="29"/>
        <v>190</v>
      </c>
      <c r="H701" s="25" t="s">
        <v>3080</v>
      </c>
    </row>
    <row r="702" spans="1:8" s="20" customFormat="1" ht="25.95" customHeight="1" x14ac:dyDescent="0.35">
      <c r="A702" s="21" t="s">
        <v>2470</v>
      </c>
      <c r="B702" s="15" t="s">
        <v>2456</v>
      </c>
      <c r="C702" s="22" t="s">
        <v>2860</v>
      </c>
      <c r="D702" s="23">
        <v>6009516839900</v>
      </c>
      <c r="E702" s="22" t="s">
        <v>20</v>
      </c>
      <c r="F702" s="24">
        <v>195</v>
      </c>
      <c r="G702" s="24">
        <f t="shared" si="29"/>
        <v>195</v>
      </c>
      <c r="H702" s="25" t="s">
        <v>3080</v>
      </c>
    </row>
    <row r="703" spans="1:8" s="20" customFormat="1" ht="25.95" customHeight="1" x14ac:dyDescent="0.35">
      <c r="A703" s="21" t="s">
        <v>2471</v>
      </c>
      <c r="B703" s="15" t="s">
        <v>2457</v>
      </c>
      <c r="C703" s="22" t="s">
        <v>2860</v>
      </c>
      <c r="D703" s="23">
        <v>6009516839917</v>
      </c>
      <c r="E703" s="22" t="s">
        <v>20</v>
      </c>
      <c r="F703" s="24">
        <v>445</v>
      </c>
      <c r="G703" s="24">
        <f t="shared" si="29"/>
        <v>445</v>
      </c>
      <c r="H703" s="25" t="s">
        <v>4058</v>
      </c>
    </row>
    <row r="704" spans="1:8" s="20" customFormat="1" ht="25.95" customHeight="1" x14ac:dyDescent="0.35">
      <c r="A704" s="21" t="s">
        <v>2472</v>
      </c>
      <c r="B704" s="15" t="s">
        <v>2458</v>
      </c>
      <c r="C704" s="22" t="s">
        <v>2860</v>
      </c>
      <c r="D704" s="23">
        <v>6009516839924</v>
      </c>
      <c r="E704" s="22" t="s">
        <v>20</v>
      </c>
      <c r="F704" s="24">
        <v>480</v>
      </c>
      <c r="G704" s="24">
        <f t="shared" si="29"/>
        <v>480</v>
      </c>
      <c r="H704" s="25" t="s">
        <v>4058</v>
      </c>
    </row>
    <row r="705" spans="1:8" s="20" customFormat="1" ht="25.95" customHeight="1" x14ac:dyDescent="0.35">
      <c r="A705" s="21" t="s">
        <v>4259</v>
      </c>
      <c r="B705" s="15" t="s">
        <v>4260</v>
      </c>
      <c r="C705" s="22" t="s">
        <v>2860</v>
      </c>
      <c r="D705" s="23">
        <v>0</v>
      </c>
      <c r="E705" s="22" t="s">
        <v>9</v>
      </c>
      <c r="F705" s="24">
        <v>832</v>
      </c>
      <c r="G705" s="24">
        <f t="shared" si="29"/>
        <v>832</v>
      </c>
      <c r="H705" s="25" t="s">
        <v>3080</v>
      </c>
    </row>
    <row r="706" spans="1:8" s="20" customFormat="1" ht="25.95" customHeight="1" x14ac:dyDescent="0.35">
      <c r="A706" s="21" t="s">
        <v>4264</v>
      </c>
      <c r="B706" s="15" t="s">
        <v>4265</v>
      </c>
      <c r="C706" s="22" t="s">
        <v>2860</v>
      </c>
      <c r="D706" s="23">
        <v>0</v>
      </c>
      <c r="E706" s="22" t="s">
        <v>9</v>
      </c>
      <c r="F706" s="24">
        <v>279.99</v>
      </c>
      <c r="G706" s="24">
        <f t="shared" si="29"/>
        <v>279.99</v>
      </c>
      <c r="H706" s="25" t="s">
        <v>3080</v>
      </c>
    </row>
    <row r="707" spans="1:8" s="20" customFormat="1" ht="25.95" customHeight="1" x14ac:dyDescent="0.35">
      <c r="A707" s="21" t="s">
        <v>356</v>
      </c>
      <c r="B707" s="15" t="s">
        <v>3786</v>
      </c>
      <c r="C707" s="22" t="s">
        <v>2860</v>
      </c>
      <c r="D707" s="23">
        <v>6009516839948</v>
      </c>
      <c r="E707" s="22" t="s">
        <v>9</v>
      </c>
      <c r="F707" s="24">
        <v>885</v>
      </c>
      <c r="G707" s="24">
        <f t="shared" si="24"/>
        <v>885</v>
      </c>
      <c r="H707" s="25" t="s">
        <v>3080</v>
      </c>
    </row>
    <row r="708" spans="1:8" s="20" customFormat="1" ht="25.95" customHeight="1" x14ac:dyDescent="0.35">
      <c r="A708" s="21" t="s">
        <v>357</v>
      </c>
      <c r="B708" s="15" t="s">
        <v>3787</v>
      </c>
      <c r="C708" s="22" t="s">
        <v>2860</v>
      </c>
      <c r="D708" s="23">
        <v>6009516839955</v>
      </c>
      <c r="E708" s="22" t="s">
        <v>9</v>
      </c>
      <c r="F708" s="24">
        <v>944</v>
      </c>
      <c r="G708" s="24">
        <f t="shared" si="24"/>
        <v>944</v>
      </c>
      <c r="H708" s="25" t="s">
        <v>3080</v>
      </c>
    </row>
    <row r="709" spans="1:8" s="20" customFormat="1" ht="25.95" customHeight="1" x14ac:dyDescent="0.35">
      <c r="A709" s="21" t="s">
        <v>358</v>
      </c>
      <c r="B709" s="15" t="s">
        <v>3788</v>
      </c>
      <c r="C709" s="22" t="s">
        <v>2860</v>
      </c>
      <c r="D709" s="23">
        <v>6009516839962</v>
      </c>
      <c r="E709" s="22" t="s">
        <v>9</v>
      </c>
      <c r="F709" s="24">
        <v>999</v>
      </c>
      <c r="G709" s="24">
        <f t="shared" si="24"/>
        <v>999</v>
      </c>
      <c r="H709" s="25" t="s">
        <v>3080</v>
      </c>
    </row>
    <row r="710" spans="1:8" s="20" customFormat="1" ht="25.95" customHeight="1" x14ac:dyDescent="0.35">
      <c r="A710" s="21" t="s">
        <v>359</v>
      </c>
      <c r="B710" s="15" t="s">
        <v>3789</v>
      </c>
      <c r="C710" s="22" t="s">
        <v>2860</v>
      </c>
      <c r="D710" s="23">
        <v>6009516839979</v>
      </c>
      <c r="E710" s="22" t="s">
        <v>9</v>
      </c>
      <c r="F710" s="24">
        <v>1150</v>
      </c>
      <c r="G710" s="24">
        <f t="shared" si="24"/>
        <v>1150</v>
      </c>
      <c r="H710" s="25" t="s">
        <v>3080</v>
      </c>
    </row>
    <row r="711" spans="1:8" s="20" customFormat="1" ht="25.95" customHeight="1" x14ac:dyDescent="0.35">
      <c r="A711" s="21" t="s">
        <v>360</v>
      </c>
      <c r="B711" s="15" t="s">
        <v>3790</v>
      </c>
      <c r="C711" s="22" t="s">
        <v>2860</v>
      </c>
      <c r="D711" s="23">
        <v>6009516839986</v>
      </c>
      <c r="E711" s="22" t="s">
        <v>9</v>
      </c>
      <c r="F711" s="24">
        <v>845</v>
      </c>
      <c r="G711" s="24">
        <f t="shared" si="24"/>
        <v>845</v>
      </c>
      <c r="H711" s="25" t="s">
        <v>4058</v>
      </c>
    </row>
    <row r="712" spans="1:8" s="20" customFormat="1" ht="25.95" customHeight="1" x14ac:dyDescent="0.35">
      <c r="A712" s="21" t="s">
        <v>361</v>
      </c>
      <c r="B712" s="15" t="s">
        <v>1666</v>
      </c>
      <c r="C712" s="22" t="s">
        <v>2860</v>
      </c>
      <c r="D712" s="23">
        <v>6009516840005</v>
      </c>
      <c r="E712" s="22" t="s">
        <v>9</v>
      </c>
      <c r="F712" s="24">
        <v>777.9</v>
      </c>
      <c r="G712" s="24">
        <f t="shared" si="24"/>
        <v>777.9</v>
      </c>
      <c r="H712" s="25" t="s">
        <v>3080</v>
      </c>
    </row>
    <row r="713" spans="1:8" s="20" customFormat="1" ht="25.95" customHeight="1" x14ac:dyDescent="0.35">
      <c r="A713" s="21" t="s">
        <v>362</v>
      </c>
      <c r="B713" s="15" t="s">
        <v>1667</v>
      </c>
      <c r="C713" s="22" t="s">
        <v>2860</v>
      </c>
      <c r="D713" s="23">
        <v>6009516840012</v>
      </c>
      <c r="E713" s="22" t="s">
        <v>9</v>
      </c>
      <c r="F713" s="24">
        <v>752</v>
      </c>
      <c r="G713" s="24">
        <f t="shared" si="24"/>
        <v>752</v>
      </c>
      <c r="H713" s="25" t="s">
        <v>3080</v>
      </c>
    </row>
    <row r="714" spans="1:8" s="20" customFormat="1" ht="25.95" customHeight="1" x14ac:dyDescent="0.35">
      <c r="A714" s="21" t="s">
        <v>363</v>
      </c>
      <c r="B714" s="15" t="s">
        <v>1668</v>
      </c>
      <c r="C714" s="22" t="s">
        <v>2860</v>
      </c>
      <c r="D714" s="23">
        <v>6009516840029</v>
      </c>
      <c r="E714" s="22" t="s">
        <v>9</v>
      </c>
      <c r="F714" s="24">
        <v>755</v>
      </c>
      <c r="G714" s="24">
        <f t="shared" si="24"/>
        <v>755</v>
      </c>
      <c r="H714" s="25" t="s">
        <v>3080</v>
      </c>
    </row>
    <row r="715" spans="1:8" s="20" customFormat="1" ht="25.95" customHeight="1" x14ac:dyDescent="0.35">
      <c r="A715" s="21" t="s">
        <v>364</v>
      </c>
      <c r="B715" s="15" t="s">
        <v>1669</v>
      </c>
      <c r="C715" s="22" t="s">
        <v>2860</v>
      </c>
      <c r="D715" s="23">
        <v>6009516840036</v>
      </c>
      <c r="E715" s="22" t="s">
        <v>9</v>
      </c>
      <c r="F715" s="24">
        <v>999.99</v>
      </c>
      <c r="G715" s="24">
        <f t="shared" si="24"/>
        <v>999.99</v>
      </c>
      <c r="H715" s="25" t="s">
        <v>3080</v>
      </c>
    </row>
    <row r="716" spans="1:8" s="20" customFormat="1" ht="25.95" customHeight="1" x14ac:dyDescent="0.35">
      <c r="A716" s="21" t="s">
        <v>365</v>
      </c>
      <c r="B716" s="15" t="s">
        <v>1670</v>
      </c>
      <c r="C716" s="22" t="s">
        <v>2860</v>
      </c>
      <c r="D716" s="23">
        <v>6009516840043</v>
      </c>
      <c r="E716" s="22" t="s">
        <v>9</v>
      </c>
      <c r="F716" s="24">
        <v>920.30700000000002</v>
      </c>
      <c r="G716" s="24">
        <f t="shared" si="24"/>
        <v>920.30700000000002</v>
      </c>
      <c r="H716" s="25" t="s">
        <v>4058</v>
      </c>
    </row>
    <row r="717" spans="1:8" s="20" customFormat="1" ht="25.95" customHeight="1" x14ac:dyDescent="0.35">
      <c r="A717" s="21" t="s">
        <v>2101</v>
      </c>
      <c r="B717" s="15" t="s">
        <v>2102</v>
      </c>
      <c r="C717" s="22" t="s">
        <v>2860</v>
      </c>
      <c r="D717" s="23">
        <v>6009516840050</v>
      </c>
      <c r="E717" s="22" t="s">
        <v>0</v>
      </c>
      <c r="F717" s="24">
        <v>303.13100000000003</v>
      </c>
      <c r="G717" s="24">
        <f t="shared" si="24"/>
        <v>303.13100000000003</v>
      </c>
      <c r="H717" s="25" t="s">
        <v>4058</v>
      </c>
    </row>
    <row r="718" spans="1:8" s="20" customFormat="1" ht="25.95" customHeight="1" x14ac:dyDescent="0.35">
      <c r="A718" s="21" t="s">
        <v>2702</v>
      </c>
      <c r="B718" s="15" t="s">
        <v>1719</v>
      </c>
      <c r="C718" s="22" t="s">
        <v>2860</v>
      </c>
      <c r="D718" s="23">
        <v>6009516840128</v>
      </c>
      <c r="E718" s="22" t="s">
        <v>0</v>
      </c>
      <c r="F718" s="24">
        <v>89.918999999999997</v>
      </c>
      <c r="G718" s="24">
        <f t="shared" si="24"/>
        <v>89.918999999999997</v>
      </c>
      <c r="H718" s="25" t="s">
        <v>3080</v>
      </c>
    </row>
    <row r="719" spans="1:8" s="20" customFormat="1" ht="25.95" customHeight="1" x14ac:dyDescent="0.35">
      <c r="A719" s="21" t="s">
        <v>2877</v>
      </c>
      <c r="B719" s="15" t="s">
        <v>2942</v>
      </c>
      <c r="C719" s="22" t="s">
        <v>2860</v>
      </c>
      <c r="D719" s="23">
        <v>6009516840135</v>
      </c>
      <c r="E719" s="22" t="s">
        <v>0</v>
      </c>
      <c r="F719" s="24">
        <v>5.5620000000000003</v>
      </c>
      <c r="G719" s="24">
        <f t="shared" si="24"/>
        <v>5.5620000000000003</v>
      </c>
      <c r="H719" s="25" t="s">
        <v>3080</v>
      </c>
    </row>
    <row r="720" spans="1:8" s="20" customFormat="1" ht="25.95" customHeight="1" x14ac:dyDescent="0.35">
      <c r="A720" s="21" t="s">
        <v>2675</v>
      </c>
      <c r="B720" s="15" t="s">
        <v>2943</v>
      </c>
      <c r="C720" s="22" t="s">
        <v>2860</v>
      </c>
      <c r="D720" s="23">
        <v>6009516840142</v>
      </c>
      <c r="E720" s="22" t="s">
        <v>0</v>
      </c>
      <c r="F720" s="24">
        <v>3.7080000000000002</v>
      </c>
      <c r="G720" s="24">
        <f t="shared" si="24"/>
        <v>3.7080000000000002</v>
      </c>
      <c r="H720" s="25" t="s">
        <v>3080</v>
      </c>
    </row>
    <row r="721" spans="1:8" s="20" customFormat="1" ht="25.95" customHeight="1" x14ac:dyDescent="0.35">
      <c r="A721" s="21" t="s">
        <v>2853</v>
      </c>
      <c r="B721" s="15" t="s">
        <v>3071</v>
      </c>
      <c r="C721" s="22" t="s">
        <v>2860</v>
      </c>
      <c r="D721" s="23">
        <v>6009516855207</v>
      </c>
      <c r="E721" s="22" t="s">
        <v>9</v>
      </c>
      <c r="F721" s="24">
        <v>77.558999999999997</v>
      </c>
      <c r="G721" s="24">
        <f t="shared" si="24"/>
        <v>77.558999999999997</v>
      </c>
      <c r="H721" s="25" t="s">
        <v>3080</v>
      </c>
    </row>
    <row r="722" spans="1:8" s="20" customFormat="1" ht="25.95" customHeight="1" x14ac:dyDescent="0.35">
      <c r="A722" s="21" t="s">
        <v>1220</v>
      </c>
      <c r="B722" s="15" t="s">
        <v>1839</v>
      </c>
      <c r="C722" s="22" t="s">
        <v>2860</v>
      </c>
      <c r="D722" s="23">
        <v>6009516813153</v>
      </c>
      <c r="E722" s="22" t="s">
        <v>9</v>
      </c>
      <c r="F722" s="24">
        <v>44.5</v>
      </c>
      <c r="G722" s="24">
        <f t="shared" si="24"/>
        <v>44.5</v>
      </c>
      <c r="H722" s="25" t="s">
        <v>3080</v>
      </c>
    </row>
    <row r="723" spans="1:8" s="20" customFormat="1" ht="25.95" customHeight="1" x14ac:dyDescent="0.35">
      <c r="A723" s="21" t="s">
        <v>1221</v>
      </c>
      <c r="B723" s="15" t="s">
        <v>1984</v>
      </c>
      <c r="C723" s="22" t="s">
        <v>2860</v>
      </c>
      <c r="D723" s="23">
        <v>6009516813160</v>
      </c>
      <c r="E723" s="22" t="s">
        <v>9</v>
      </c>
      <c r="F723" s="24">
        <v>53.5</v>
      </c>
      <c r="G723" s="24">
        <f t="shared" si="24"/>
        <v>53.5</v>
      </c>
      <c r="H723" s="25" t="s">
        <v>3080</v>
      </c>
    </row>
    <row r="724" spans="1:8" s="20" customFormat="1" ht="25.95" customHeight="1" x14ac:dyDescent="0.35">
      <c r="A724" s="21" t="s">
        <v>1224</v>
      </c>
      <c r="B724" s="15" t="s">
        <v>1988</v>
      </c>
      <c r="C724" s="22" t="s">
        <v>2860</v>
      </c>
      <c r="D724" s="23">
        <v>6009516813177</v>
      </c>
      <c r="E724" s="22" t="s">
        <v>9</v>
      </c>
      <c r="F724" s="24">
        <v>62.99</v>
      </c>
      <c r="G724" s="24">
        <f t="shared" ref="G724:G785" si="30">F724-(F724*$H$16)</f>
        <v>62.99</v>
      </c>
      <c r="H724" s="25" t="s">
        <v>3080</v>
      </c>
    </row>
    <row r="725" spans="1:8" s="20" customFormat="1" ht="25.95" customHeight="1" x14ac:dyDescent="0.35">
      <c r="A725" s="21" t="s">
        <v>1226</v>
      </c>
      <c r="B725" s="15" t="s">
        <v>1990</v>
      </c>
      <c r="C725" s="22" t="s">
        <v>2860</v>
      </c>
      <c r="D725" s="23">
        <v>6009516814273</v>
      </c>
      <c r="E725" s="22" t="s">
        <v>9</v>
      </c>
      <c r="F725" s="24">
        <v>125</v>
      </c>
      <c r="G725" s="24">
        <f t="shared" si="30"/>
        <v>125</v>
      </c>
      <c r="H725" s="25" t="s">
        <v>3080</v>
      </c>
    </row>
    <row r="726" spans="1:8" s="20" customFormat="1" ht="25.95" customHeight="1" x14ac:dyDescent="0.35">
      <c r="A726" s="21" t="s">
        <v>1227</v>
      </c>
      <c r="B726" s="15" t="s">
        <v>1991</v>
      </c>
      <c r="C726" s="22" t="s">
        <v>2860</v>
      </c>
      <c r="D726" s="23">
        <v>6009516812989</v>
      </c>
      <c r="E726" s="22" t="s">
        <v>9</v>
      </c>
      <c r="F726" s="24">
        <v>156.5</v>
      </c>
      <c r="G726" s="24">
        <f t="shared" si="30"/>
        <v>156.5</v>
      </c>
      <c r="H726" s="25" t="s">
        <v>3080</v>
      </c>
    </row>
    <row r="727" spans="1:8" s="20" customFormat="1" ht="25.95" customHeight="1" x14ac:dyDescent="0.35">
      <c r="A727" s="21" t="s">
        <v>1228</v>
      </c>
      <c r="B727" s="15" t="s">
        <v>1992</v>
      </c>
      <c r="C727" s="22" t="s">
        <v>2860</v>
      </c>
      <c r="D727" s="23">
        <v>6009516840791</v>
      </c>
      <c r="E727" s="22" t="s">
        <v>9</v>
      </c>
      <c r="F727" s="24">
        <v>159.99</v>
      </c>
      <c r="G727" s="24">
        <f t="shared" si="30"/>
        <v>159.99</v>
      </c>
      <c r="H727" s="25" t="s">
        <v>3080</v>
      </c>
    </row>
    <row r="728" spans="1:8" s="20" customFormat="1" ht="25.95" customHeight="1" x14ac:dyDescent="0.35">
      <c r="A728" s="21" t="s">
        <v>2854</v>
      </c>
      <c r="B728" s="15" t="s">
        <v>3016</v>
      </c>
      <c r="C728" s="22" t="s">
        <v>2860</v>
      </c>
      <c r="D728" s="23">
        <v>6009516807428</v>
      </c>
      <c r="E728" s="22" t="s">
        <v>9</v>
      </c>
      <c r="F728" s="24">
        <v>166</v>
      </c>
      <c r="G728" s="24">
        <f t="shared" si="30"/>
        <v>166</v>
      </c>
      <c r="H728" s="25" t="s">
        <v>3080</v>
      </c>
    </row>
    <row r="729" spans="1:8" s="20" customFormat="1" ht="25.95" customHeight="1" x14ac:dyDescent="0.35">
      <c r="A729" s="21" t="s">
        <v>2855</v>
      </c>
      <c r="B729" s="15" t="s">
        <v>3017</v>
      </c>
      <c r="C729" s="22" t="s">
        <v>2860</v>
      </c>
      <c r="D729" s="23">
        <v>6009516807435</v>
      </c>
      <c r="E729" s="22" t="s">
        <v>9</v>
      </c>
      <c r="F729" s="24">
        <v>148</v>
      </c>
      <c r="G729" s="24">
        <f t="shared" si="30"/>
        <v>148</v>
      </c>
      <c r="H729" s="25" t="s">
        <v>3080</v>
      </c>
    </row>
    <row r="730" spans="1:8" s="20" customFormat="1" ht="25.95" customHeight="1" x14ac:dyDescent="0.35">
      <c r="A730" s="21" t="s">
        <v>1503</v>
      </c>
      <c r="B730" s="15" t="s">
        <v>3019</v>
      </c>
      <c r="C730" s="22" t="s">
        <v>2860</v>
      </c>
      <c r="D730" s="23">
        <v>6009516800009</v>
      </c>
      <c r="E730" s="22" t="s">
        <v>9</v>
      </c>
      <c r="F730" s="24">
        <v>179</v>
      </c>
      <c r="G730" s="24">
        <f t="shared" si="30"/>
        <v>179</v>
      </c>
      <c r="H730" s="25" t="s">
        <v>3080</v>
      </c>
    </row>
    <row r="731" spans="1:8" s="20" customFormat="1" ht="25.95" customHeight="1" x14ac:dyDescent="0.35">
      <c r="A731" s="21" t="s">
        <v>1274</v>
      </c>
      <c r="B731" s="15" t="s">
        <v>3020</v>
      </c>
      <c r="C731" s="22" t="s">
        <v>2860</v>
      </c>
      <c r="D731" s="23">
        <v>6009516840838</v>
      </c>
      <c r="E731" s="22" t="s">
        <v>9</v>
      </c>
      <c r="F731" s="24">
        <v>192</v>
      </c>
      <c r="G731" s="24">
        <f t="shared" si="30"/>
        <v>192</v>
      </c>
      <c r="H731" s="25" t="s">
        <v>3080</v>
      </c>
    </row>
    <row r="732" spans="1:8" s="20" customFormat="1" ht="25.95" customHeight="1" thickBot="1" x14ac:dyDescent="0.4">
      <c r="A732" s="26" t="s">
        <v>1278</v>
      </c>
      <c r="B732" s="33" t="s">
        <v>3021</v>
      </c>
      <c r="C732" s="27" t="s">
        <v>2860</v>
      </c>
      <c r="D732" s="28">
        <v>6009516840845</v>
      </c>
      <c r="E732" s="27" t="s">
        <v>9</v>
      </c>
      <c r="F732" s="29">
        <v>216</v>
      </c>
      <c r="G732" s="29">
        <f t="shared" si="30"/>
        <v>216</v>
      </c>
      <c r="H732" s="30" t="s">
        <v>3080</v>
      </c>
    </row>
    <row r="733" spans="1:8" s="20" customFormat="1" ht="25.95" customHeight="1" x14ac:dyDescent="0.35">
      <c r="A733" s="14" t="s">
        <v>366</v>
      </c>
      <c r="B733" s="31" t="s">
        <v>1671</v>
      </c>
      <c r="C733" s="16" t="s">
        <v>2863</v>
      </c>
      <c r="D733" s="17">
        <v>6009516840951</v>
      </c>
      <c r="E733" s="16" t="s">
        <v>0</v>
      </c>
      <c r="F733" s="18">
        <v>91</v>
      </c>
      <c r="G733" s="18">
        <f t="shared" si="30"/>
        <v>91</v>
      </c>
      <c r="H733" s="19" t="s">
        <v>4058</v>
      </c>
    </row>
    <row r="734" spans="1:8" s="20" customFormat="1" ht="25.95" customHeight="1" x14ac:dyDescent="0.35">
      <c r="A734" s="21" t="s">
        <v>753</v>
      </c>
      <c r="B734" s="15" t="s">
        <v>1753</v>
      </c>
      <c r="C734" s="22" t="s">
        <v>2863</v>
      </c>
      <c r="D734" s="23">
        <v>6009516841217</v>
      </c>
      <c r="E734" s="22" t="s">
        <v>0</v>
      </c>
      <c r="F734" s="24">
        <v>24.4</v>
      </c>
      <c r="G734" s="24">
        <f t="shared" si="30"/>
        <v>24.4</v>
      </c>
      <c r="H734" s="25" t="s">
        <v>4058</v>
      </c>
    </row>
    <row r="735" spans="1:8" s="20" customFormat="1" ht="25.95" customHeight="1" x14ac:dyDescent="0.35">
      <c r="A735" s="21" t="s">
        <v>2297</v>
      </c>
      <c r="B735" s="15" t="s">
        <v>2298</v>
      </c>
      <c r="C735" s="22" t="s">
        <v>2863</v>
      </c>
      <c r="D735" s="23">
        <v>6009516803109</v>
      </c>
      <c r="E735" s="22" t="s">
        <v>0</v>
      </c>
      <c r="F735" s="24">
        <v>11.5</v>
      </c>
      <c r="G735" s="24">
        <f t="shared" si="30"/>
        <v>11.5</v>
      </c>
      <c r="H735" s="25" t="s">
        <v>4058</v>
      </c>
    </row>
    <row r="736" spans="1:8" s="20" customFormat="1" ht="25.95" customHeight="1" x14ac:dyDescent="0.35">
      <c r="A736" s="21" t="s">
        <v>2299</v>
      </c>
      <c r="B736" s="15" t="s">
        <v>2300</v>
      </c>
      <c r="C736" s="22" t="s">
        <v>2863</v>
      </c>
      <c r="D736" s="23">
        <v>6009516803086</v>
      </c>
      <c r="E736" s="22" t="s">
        <v>0</v>
      </c>
      <c r="F736" s="24">
        <v>530</v>
      </c>
      <c r="G736" s="24">
        <f t="shared" si="30"/>
        <v>530</v>
      </c>
      <c r="H736" s="25" t="s">
        <v>4058</v>
      </c>
    </row>
    <row r="737" spans="1:8" s="20" customFormat="1" ht="25.95" customHeight="1" x14ac:dyDescent="0.35">
      <c r="A737" s="21" t="s">
        <v>2301</v>
      </c>
      <c r="B737" s="15" t="s">
        <v>2302</v>
      </c>
      <c r="C737" s="22" t="s">
        <v>2863</v>
      </c>
      <c r="D737" s="23">
        <v>6009516802331</v>
      </c>
      <c r="E737" s="22" t="s">
        <v>0</v>
      </c>
      <c r="F737" s="24">
        <v>850</v>
      </c>
      <c r="G737" s="24">
        <f t="shared" si="30"/>
        <v>850</v>
      </c>
      <c r="H737" s="25" t="s">
        <v>4058</v>
      </c>
    </row>
    <row r="738" spans="1:8" s="20" customFormat="1" ht="25.95" customHeight="1" x14ac:dyDescent="0.35">
      <c r="A738" s="21" t="s">
        <v>2303</v>
      </c>
      <c r="B738" s="15" t="s">
        <v>2304</v>
      </c>
      <c r="C738" s="22" t="s">
        <v>2863</v>
      </c>
      <c r="D738" s="23">
        <v>6009516804946</v>
      </c>
      <c r="E738" s="22" t="s">
        <v>20</v>
      </c>
      <c r="F738" s="24">
        <v>1750</v>
      </c>
      <c r="G738" s="24">
        <f t="shared" si="30"/>
        <v>1750</v>
      </c>
      <c r="H738" s="25" t="s">
        <v>4058</v>
      </c>
    </row>
    <row r="739" spans="1:8" s="20" customFormat="1" ht="25.95" customHeight="1" x14ac:dyDescent="0.35">
      <c r="A739" s="21" t="s">
        <v>2305</v>
      </c>
      <c r="B739" s="15" t="s">
        <v>2306</v>
      </c>
      <c r="C739" s="22" t="s">
        <v>2863</v>
      </c>
      <c r="D739" s="23">
        <v>6009516803093</v>
      </c>
      <c r="E739" s="22" t="s">
        <v>0</v>
      </c>
      <c r="F739" s="24">
        <v>10</v>
      </c>
      <c r="G739" s="24">
        <f t="shared" si="30"/>
        <v>10</v>
      </c>
      <c r="H739" s="25" t="s">
        <v>4058</v>
      </c>
    </row>
    <row r="740" spans="1:8" s="20" customFormat="1" ht="25.95" customHeight="1" x14ac:dyDescent="0.35">
      <c r="A740" s="21" t="s">
        <v>2718</v>
      </c>
      <c r="B740" s="15" t="s">
        <v>2633</v>
      </c>
      <c r="C740" s="22" t="s">
        <v>2863</v>
      </c>
      <c r="D740" s="23">
        <v>6009516807442</v>
      </c>
      <c r="E740" s="22" t="s">
        <v>0</v>
      </c>
      <c r="F740" s="24">
        <v>1850</v>
      </c>
      <c r="G740" s="24">
        <f t="shared" si="30"/>
        <v>1850</v>
      </c>
      <c r="H740" s="25" t="s">
        <v>3080</v>
      </c>
    </row>
    <row r="741" spans="1:8" s="20" customFormat="1" ht="25.95" customHeight="1" x14ac:dyDescent="0.35">
      <c r="A741" s="21" t="s">
        <v>3113</v>
      </c>
      <c r="B741" s="15" t="s">
        <v>3140</v>
      </c>
      <c r="C741" s="22" t="s">
        <v>2863</v>
      </c>
      <c r="D741" s="23">
        <v>6009516811180</v>
      </c>
      <c r="E741" s="22" t="s">
        <v>0</v>
      </c>
      <c r="F741" s="24">
        <v>1425</v>
      </c>
      <c r="G741" s="24">
        <f t="shared" si="30"/>
        <v>1425</v>
      </c>
      <c r="H741" s="25" t="s">
        <v>4058</v>
      </c>
    </row>
    <row r="742" spans="1:8" s="20" customFormat="1" ht="25.95" customHeight="1" x14ac:dyDescent="0.35">
      <c r="A742" s="21" t="s">
        <v>3114</v>
      </c>
      <c r="B742" s="15" t="s">
        <v>3141</v>
      </c>
      <c r="C742" s="22" t="s">
        <v>2863</v>
      </c>
      <c r="D742" s="23">
        <v>6009516811197</v>
      </c>
      <c r="E742" s="22" t="s">
        <v>0</v>
      </c>
      <c r="F742" s="24">
        <v>1425</v>
      </c>
      <c r="G742" s="24">
        <f t="shared" si="30"/>
        <v>1425</v>
      </c>
      <c r="H742" s="25" t="s">
        <v>4058</v>
      </c>
    </row>
    <row r="743" spans="1:8" s="20" customFormat="1" ht="25.95" customHeight="1" x14ac:dyDescent="0.35">
      <c r="A743" s="21" t="s">
        <v>2736</v>
      </c>
      <c r="B743" s="15" t="s">
        <v>2979</v>
      </c>
      <c r="C743" s="22" t="s">
        <v>2863</v>
      </c>
      <c r="D743" s="23">
        <v>6009516805615</v>
      </c>
      <c r="E743" s="22" t="s">
        <v>0</v>
      </c>
      <c r="F743" s="24">
        <v>1425</v>
      </c>
      <c r="G743" s="24">
        <f t="shared" si="30"/>
        <v>1425</v>
      </c>
      <c r="H743" s="25" t="s">
        <v>3080</v>
      </c>
    </row>
    <row r="744" spans="1:8" s="20" customFormat="1" ht="25.95" customHeight="1" x14ac:dyDescent="0.35">
      <c r="A744" s="21" t="s">
        <v>2716</v>
      </c>
      <c r="B744" s="15" t="s">
        <v>2634</v>
      </c>
      <c r="C744" s="22" t="s">
        <v>2863</v>
      </c>
      <c r="D744" s="23">
        <v>6009516805585</v>
      </c>
      <c r="E744" s="22" t="s">
        <v>0</v>
      </c>
      <c r="F744" s="24">
        <v>1425</v>
      </c>
      <c r="G744" s="24">
        <f t="shared" si="30"/>
        <v>1425</v>
      </c>
      <c r="H744" s="25" t="s">
        <v>4058</v>
      </c>
    </row>
    <row r="745" spans="1:8" s="20" customFormat="1" ht="25.95" customHeight="1" x14ac:dyDescent="0.35">
      <c r="A745" s="21" t="s">
        <v>3115</v>
      </c>
      <c r="B745" s="15" t="s">
        <v>3142</v>
      </c>
      <c r="C745" s="22" t="s">
        <v>2863</v>
      </c>
      <c r="D745" s="23">
        <v>6009516811210</v>
      </c>
      <c r="E745" s="22" t="s">
        <v>0</v>
      </c>
      <c r="F745" s="24">
        <v>1425</v>
      </c>
      <c r="G745" s="24">
        <f t="shared" si="30"/>
        <v>1425</v>
      </c>
      <c r="H745" s="25" t="s">
        <v>4058</v>
      </c>
    </row>
    <row r="746" spans="1:8" s="20" customFormat="1" ht="25.95" customHeight="1" x14ac:dyDescent="0.35">
      <c r="A746" s="21" t="s">
        <v>3117</v>
      </c>
      <c r="B746" s="15" t="s">
        <v>3143</v>
      </c>
      <c r="C746" s="22" t="s">
        <v>2863</v>
      </c>
      <c r="D746" s="23">
        <v>6009516811166</v>
      </c>
      <c r="E746" s="22" t="s">
        <v>0</v>
      </c>
      <c r="F746" s="24">
        <v>1730</v>
      </c>
      <c r="G746" s="24">
        <f t="shared" si="30"/>
        <v>1730</v>
      </c>
      <c r="H746" s="25" t="s">
        <v>3080</v>
      </c>
    </row>
    <row r="747" spans="1:8" s="20" customFormat="1" ht="25.95" customHeight="1" x14ac:dyDescent="0.35">
      <c r="A747" s="21" t="s">
        <v>3116</v>
      </c>
      <c r="B747" s="15" t="s">
        <v>3594</v>
      </c>
      <c r="C747" s="22" t="s">
        <v>2863</v>
      </c>
      <c r="D747" s="23">
        <v>6009516811173</v>
      </c>
      <c r="E747" s="22" t="s">
        <v>0</v>
      </c>
      <c r="F747" s="24">
        <v>4645</v>
      </c>
      <c r="G747" s="24">
        <f t="shared" si="30"/>
        <v>4645</v>
      </c>
      <c r="H747" s="25" t="s">
        <v>3080</v>
      </c>
    </row>
    <row r="748" spans="1:8" s="20" customFormat="1" ht="25.95" customHeight="1" x14ac:dyDescent="0.35">
      <c r="A748" s="21" t="s">
        <v>921</v>
      </c>
      <c r="B748" s="15" t="s">
        <v>1816</v>
      </c>
      <c r="C748" s="22" t="s">
        <v>2863</v>
      </c>
      <c r="D748" s="23">
        <v>6009516841323</v>
      </c>
      <c r="E748" s="22" t="s">
        <v>0</v>
      </c>
      <c r="F748" s="24">
        <v>3250</v>
      </c>
      <c r="G748" s="24">
        <f t="shared" si="30"/>
        <v>3250</v>
      </c>
      <c r="H748" s="25" t="s">
        <v>3080</v>
      </c>
    </row>
    <row r="749" spans="1:8" s="20" customFormat="1" ht="25.95" customHeight="1" x14ac:dyDescent="0.35">
      <c r="A749" s="21" t="s">
        <v>2103</v>
      </c>
      <c r="B749" s="15" t="s">
        <v>2335</v>
      </c>
      <c r="C749" s="22" t="s">
        <v>2863</v>
      </c>
      <c r="D749" s="23">
        <v>6009516805097</v>
      </c>
      <c r="E749" s="22" t="s">
        <v>0</v>
      </c>
      <c r="F749" s="24">
        <v>3309</v>
      </c>
      <c r="G749" s="24">
        <f t="shared" si="30"/>
        <v>3309</v>
      </c>
      <c r="H749" s="25" t="s">
        <v>3080</v>
      </c>
    </row>
    <row r="750" spans="1:8" s="20" customFormat="1" ht="25.95" customHeight="1" x14ac:dyDescent="0.35">
      <c r="A750" s="21" t="s">
        <v>2635</v>
      </c>
      <c r="B750" s="15" t="s">
        <v>2636</v>
      </c>
      <c r="C750" s="22" t="s">
        <v>2863</v>
      </c>
      <c r="D750" s="23">
        <v>6009516805509</v>
      </c>
      <c r="E750" s="22" t="s">
        <v>0</v>
      </c>
      <c r="F750" s="24">
        <v>2588.3000000000002</v>
      </c>
      <c r="G750" s="24">
        <f t="shared" si="30"/>
        <v>2588.3000000000002</v>
      </c>
      <c r="H750" s="25" t="s">
        <v>4058</v>
      </c>
    </row>
    <row r="751" spans="1:8" s="20" customFormat="1" ht="25.95" customHeight="1" x14ac:dyDescent="0.35">
      <c r="A751" s="21" t="s">
        <v>1607</v>
      </c>
      <c r="B751" s="15" t="s">
        <v>1817</v>
      </c>
      <c r="C751" s="22" t="s">
        <v>2863</v>
      </c>
      <c r="D751" s="23">
        <v>6009516841330</v>
      </c>
      <c r="E751" s="22" t="s">
        <v>0</v>
      </c>
      <c r="F751" s="24">
        <v>3750</v>
      </c>
      <c r="G751" s="24">
        <f t="shared" si="30"/>
        <v>3750</v>
      </c>
      <c r="H751" s="25" t="s">
        <v>4058</v>
      </c>
    </row>
    <row r="752" spans="1:8" s="20" customFormat="1" ht="25.95" customHeight="1" x14ac:dyDescent="0.35">
      <c r="A752" s="21" t="s">
        <v>2637</v>
      </c>
      <c r="B752" s="15" t="s">
        <v>2638</v>
      </c>
      <c r="C752" s="22" t="s">
        <v>2863</v>
      </c>
      <c r="D752" s="23">
        <v>6009516805530</v>
      </c>
      <c r="E752" s="22" t="s">
        <v>0</v>
      </c>
      <c r="F752" s="24">
        <v>1865</v>
      </c>
      <c r="G752" s="24">
        <f t="shared" si="30"/>
        <v>1865</v>
      </c>
      <c r="H752" s="25" t="s">
        <v>3080</v>
      </c>
    </row>
    <row r="753" spans="1:8" s="20" customFormat="1" ht="25.95" customHeight="1" x14ac:dyDescent="0.35">
      <c r="A753" s="21" t="s">
        <v>2639</v>
      </c>
      <c r="B753" s="15" t="s">
        <v>2640</v>
      </c>
      <c r="C753" s="22" t="s">
        <v>2863</v>
      </c>
      <c r="D753" s="23">
        <v>6009516805523</v>
      </c>
      <c r="E753" s="22" t="s">
        <v>0</v>
      </c>
      <c r="F753" s="24">
        <v>1865</v>
      </c>
      <c r="G753" s="24">
        <f t="shared" si="30"/>
        <v>1865</v>
      </c>
      <c r="H753" s="25" t="s">
        <v>4058</v>
      </c>
    </row>
    <row r="754" spans="1:8" s="20" customFormat="1" ht="25.95" customHeight="1" x14ac:dyDescent="0.35">
      <c r="A754" s="21" t="s">
        <v>2641</v>
      </c>
      <c r="B754" s="15" t="s">
        <v>2642</v>
      </c>
      <c r="C754" s="22" t="s">
        <v>2863</v>
      </c>
      <c r="D754" s="23">
        <v>6009516805516</v>
      </c>
      <c r="E754" s="22" t="s">
        <v>0</v>
      </c>
      <c r="F754" s="24">
        <v>1865</v>
      </c>
      <c r="G754" s="24">
        <f t="shared" si="30"/>
        <v>1865</v>
      </c>
      <c r="H754" s="25" t="s">
        <v>4058</v>
      </c>
    </row>
    <row r="755" spans="1:8" s="20" customFormat="1" ht="25.95" customHeight="1" x14ac:dyDescent="0.35">
      <c r="A755" s="21" t="s">
        <v>2643</v>
      </c>
      <c r="B755" s="15" t="s">
        <v>2644</v>
      </c>
      <c r="C755" s="22" t="s">
        <v>2863</v>
      </c>
      <c r="D755" s="23">
        <v>6009516805554</v>
      </c>
      <c r="E755" s="22" t="s">
        <v>0</v>
      </c>
      <c r="F755" s="24">
        <v>6299.99</v>
      </c>
      <c r="G755" s="24">
        <f t="shared" si="30"/>
        <v>6299.99</v>
      </c>
      <c r="H755" s="25" t="s">
        <v>3080</v>
      </c>
    </row>
    <row r="756" spans="1:8" s="20" customFormat="1" ht="25.95" customHeight="1" x14ac:dyDescent="0.35">
      <c r="A756" s="21" t="s">
        <v>922</v>
      </c>
      <c r="B756" s="15" t="s">
        <v>1818</v>
      </c>
      <c r="C756" s="22" t="s">
        <v>2863</v>
      </c>
      <c r="D756" s="23">
        <v>6009516814488</v>
      </c>
      <c r="E756" s="22" t="s">
        <v>0</v>
      </c>
      <c r="F756" s="24">
        <v>1333.32</v>
      </c>
      <c r="G756" s="24">
        <f t="shared" si="30"/>
        <v>1333.32</v>
      </c>
      <c r="H756" s="25" t="s">
        <v>3080</v>
      </c>
    </row>
    <row r="757" spans="1:8" s="20" customFormat="1" ht="25.95" customHeight="1" x14ac:dyDescent="0.35">
      <c r="A757" s="21" t="s">
        <v>2645</v>
      </c>
      <c r="B757" s="15" t="s">
        <v>2646</v>
      </c>
      <c r="C757" s="22" t="s">
        <v>2863</v>
      </c>
      <c r="D757" s="23">
        <v>6009516805547</v>
      </c>
      <c r="E757" s="22" t="s">
        <v>0</v>
      </c>
      <c r="F757" s="24">
        <v>1899</v>
      </c>
      <c r="G757" s="24">
        <f t="shared" si="30"/>
        <v>1899</v>
      </c>
      <c r="H757" s="25" t="s">
        <v>3080</v>
      </c>
    </row>
    <row r="758" spans="1:8" s="20" customFormat="1" ht="25.95" customHeight="1" thickBot="1" x14ac:dyDescent="0.4">
      <c r="A758" s="26" t="s">
        <v>1538</v>
      </c>
      <c r="B758" s="33" t="s">
        <v>1546</v>
      </c>
      <c r="C758" s="27" t="s">
        <v>2863</v>
      </c>
      <c r="D758" s="28">
        <v>6009516800108</v>
      </c>
      <c r="E758" s="27" t="s">
        <v>0</v>
      </c>
      <c r="F758" s="29">
        <v>309</v>
      </c>
      <c r="G758" s="29">
        <f t="shared" si="30"/>
        <v>309</v>
      </c>
      <c r="H758" s="30" t="s">
        <v>3080</v>
      </c>
    </row>
    <row r="759" spans="1:8" s="20" customFormat="1" ht="25.95" customHeight="1" x14ac:dyDescent="0.35">
      <c r="A759" s="14" t="s">
        <v>3403</v>
      </c>
      <c r="B759" s="31" t="s">
        <v>3404</v>
      </c>
      <c r="C759" s="16" t="s">
        <v>2869</v>
      </c>
      <c r="D759" s="17">
        <v>6009516810428</v>
      </c>
      <c r="E759" s="16" t="s">
        <v>0</v>
      </c>
      <c r="F759" s="18">
        <v>138</v>
      </c>
      <c r="G759" s="18">
        <f t="shared" si="30"/>
        <v>138</v>
      </c>
      <c r="H759" s="19" t="s">
        <v>4058</v>
      </c>
    </row>
    <row r="760" spans="1:8" s="20" customFormat="1" ht="25.95" customHeight="1" x14ac:dyDescent="0.35">
      <c r="A760" s="32" t="s">
        <v>3405</v>
      </c>
      <c r="B760" s="15" t="s">
        <v>3406</v>
      </c>
      <c r="C760" s="22" t="s">
        <v>2869</v>
      </c>
      <c r="D760" s="23">
        <v>6009516810435</v>
      </c>
      <c r="E760" s="22" t="s">
        <v>0</v>
      </c>
      <c r="F760" s="24">
        <v>138</v>
      </c>
      <c r="G760" s="24">
        <f t="shared" si="30"/>
        <v>138</v>
      </c>
      <c r="H760" s="25" t="s">
        <v>4058</v>
      </c>
    </row>
    <row r="761" spans="1:8" s="20" customFormat="1" ht="25.95" customHeight="1" x14ac:dyDescent="0.35">
      <c r="A761" s="32" t="s">
        <v>3407</v>
      </c>
      <c r="B761" s="15" t="s">
        <v>3408</v>
      </c>
      <c r="C761" s="22" t="s">
        <v>2869</v>
      </c>
      <c r="D761" s="23">
        <v>6009516810442</v>
      </c>
      <c r="E761" s="22" t="s">
        <v>0</v>
      </c>
      <c r="F761" s="24">
        <v>127.3</v>
      </c>
      <c r="G761" s="24">
        <f t="shared" si="30"/>
        <v>127.3</v>
      </c>
      <c r="H761" s="25" t="s">
        <v>4058</v>
      </c>
    </row>
    <row r="762" spans="1:8" s="20" customFormat="1" ht="25.95" customHeight="1" x14ac:dyDescent="0.35">
      <c r="A762" s="32" t="s">
        <v>3409</v>
      </c>
      <c r="B762" s="15" t="s">
        <v>3410</v>
      </c>
      <c r="C762" s="22" t="s">
        <v>2869</v>
      </c>
      <c r="D762" s="23">
        <v>6009516810459</v>
      </c>
      <c r="E762" s="22" t="s">
        <v>0</v>
      </c>
      <c r="F762" s="24">
        <v>127.3</v>
      </c>
      <c r="G762" s="24">
        <f t="shared" si="30"/>
        <v>127.3</v>
      </c>
      <c r="H762" s="25" t="s">
        <v>4058</v>
      </c>
    </row>
    <row r="763" spans="1:8" s="20" customFormat="1" ht="25.95" customHeight="1" x14ac:dyDescent="0.35">
      <c r="A763" s="32" t="s">
        <v>473</v>
      </c>
      <c r="B763" s="15" t="s">
        <v>1691</v>
      </c>
      <c r="C763" s="22" t="s">
        <v>2869</v>
      </c>
      <c r="D763" s="23">
        <v>6009516822728</v>
      </c>
      <c r="E763" s="22" t="s">
        <v>0</v>
      </c>
      <c r="F763" s="24">
        <v>124</v>
      </c>
      <c r="G763" s="24">
        <f t="shared" si="30"/>
        <v>124</v>
      </c>
      <c r="H763" s="25" t="s">
        <v>3080</v>
      </c>
    </row>
    <row r="764" spans="1:8" s="20" customFormat="1" ht="25.95" customHeight="1" x14ac:dyDescent="0.35">
      <c r="A764" s="32" t="s">
        <v>474</v>
      </c>
      <c r="B764" s="15" t="s">
        <v>1692</v>
      </c>
      <c r="C764" s="22" t="s">
        <v>2869</v>
      </c>
      <c r="D764" s="23">
        <v>6009516822735</v>
      </c>
      <c r="E764" s="22" t="s">
        <v>0</v>
      </c>
      <c r="F764" s="24">
        <v>124</v>
      </c>
      <c r="G764" s="24">
        <f t="shared" si="30"/>
        <v>124</v>
      </c>
      <c r="H764" s="25" t="s">
        <v>3080</v>
      </c>
    </row>
    <row r="765" spans="1:8" s="20" customFormat="1" ht="25.95" customHeight="1" x14ac:dyDescent="0.35">
      <c r="A765" s="32" t="s">
        <v>475</v>
      </c>
      <c r="B765" s="15" t="s">
        <v>1693</v>
      </c>
      <c r="C765" s="22" t="s">
        <v>2869</v>
      </c>
      <c r="D765" s="23">
        <v>6009516822742</v>
      </c>
      <c r="E765" s="22" t="s">
        <v>0</v>
      </c>
      <c r="F765" s="24">
        <v>124</v>
      </c>
      <c r="G765" s="24">
        <f t="shared" si="30"/>
        <v>124</v>
      </c>
      <c r="H765" s="25" t="s">
        <v>3080</v>
      </c>
    </row>
    <row r="766" spans="1:8" s="20" customFormat="1" ht="25.95" customHeight="1" x14ac:dyDescent="0.35">
      <c r="A766" s="32" t="s">
        <v>476</v>
      </c>
      <c r="B766" s="15" t="s">
        <v>1694</v>
      </c>
      <c r="C766" s="22" t="s">
        <v>2869</v>
      </c>
      <c r="D766" s="23">
        <v>6009516822759</v>
      </c>
      <c r="E766" s="22" t="s">
        <v>0</v>
      </c>
      <c r="F766" s="24">
        <v>124</v>
      </c>
      <c r="G766" s="24">
        <f t="shared" si="30"/>
        <v>124</v>
      </c>
      <c r="H766" s="25" t="s">
        <v>3080</v>
      </c>
    </row>
    <row r="767" spans="1:8" s="20" customFormat="1" ht="25.95" customHeight="1" x14ac:dyDescent="0.35">
      <c r="A767" s="32" t="s">
        <v>477</v>
      </c>
      <c r="B767" s="15" t="s">
        <v>1695</v>
      </c>
      <c r="C767" s="22" t="s">
        <v>2869</v>
      </c>
      <c r="D767" s="23">
        <v>6009516822766</v>
      </c>
      <c r="E767" s="22" t="s">
        <v>0</v>
      </c>
      <c r="F767" s="24">
        <v>105</v>
      </c>
      <c r="G767" s="24">
        <f t="shared" si="30"/>
        <v>105</v>
      </c>
      <c r="H767" s="25" t="s">
        <v>4058</v>
      </c>
    </row>
    <row r="768" spans="1:8" s="20" customFormat="1" ht="25.95" customHeight="1" x14ac:dyDescent="0.35">
      <c r="A768" s="32" t="s">
        <v>478</v>
      </c>
      <c r="B768" s="15" t="s">
        <v>1696</v>
      </c>
      <c r="C768" s="22" t="s">
        <v>2869</v>
      </c>
      <c r="D768" s="23">
        <v>6009516822780</v>
      </c>
      <c r="E768" s="22" t="s">
        <v>0</v>
      </c>
      <c r="F768" s="24">
        <v>105</v>
      </c>
      <c r="G768" s="24">
        <f t="shared" si="30"/>
        <v>105</v>
      </c>
      <c r="H768" s="25" t="s">
        <v>4058</v>
      </c>
    </row>
    <row r="769" spans="1:8" s="20" customFormat="1" ht="25.95" customHeight="1" x14ac:dyDescent="0.35">
      <c r="A769" s="32" t="s">
        <v>479</v>
      </c>
      <c r="B769" s="15" t="s">
        <v>1697</v>
      </c>
      <c r="C769" s="22" t="s">
        <v>2869</v>
      </c>
      <c r="D769" s="23">
        <v>6009516822797</v>
      </c>
      <c r="E769" s="22" t="s">
        <v>0</v>
      </c>
      <c r="F769" s="24">
        <v>105</v>
      </c>
      <c r="G769" s="24">
        <f t="shared" si="30"/>
        <v>105</v>
      </c>
      <c r="H769" s="25" t="s">
        <v>4058</v>
      </c>
    </row>
    <row r="770" spans="1:8" s="20" customFormat="1" ht="25.95" customHeight="1" x14ac:dyDescent="0.35">
      <c r="A770" s="32" t="s">
        <v>480</v>
      </c>
      <c r="B770" s="15" t="s">
        <v>1698</v>
      </c>
      <c r="C770" s="22" t="s">
        <v>2869</v>
      </c>
      <c r="D770" s="23">
        <v>6009516822810</v>
      </c>
      <c r="E770" s="22" t="s">
        <v>0</v>
      </c>
      <c r="F770" s="24">
        <v>97</v>
      </c>
      <c r="G770" s="24">
        <f t="shared" si="30"/>
        <v>97</v>
      </c>
      <c r="H770" s="25" t="s">
        <v>4058</v>
      </c>
    </row>
    <row r="771" spans="1:8" s="20" customFormat="1" ht="25.95" customHeight="1" x14ac:dyDescent="0.35">
      <c r="A771" s="32" t="s">
        <v>481</v>
      </c>
      <c r="B771" s="15" t="s">
        <v>482</v>
      </c>
      <c r="C771" s="22" t="s">
        <v>2869</v>
      </c>
      <c r="D771" s="23">
        <v>6009516822827</v>
      </c>
      <c r="E771" s="22" t="s">
        <v>0</v>
      </c>
      <c r="F771" s="24">
        <v>97</v>
      </c>
      <c r="G771" s="24">
        <f t="shared" si="30"/>
        <v>97</v>
      </c>
      <c r="H771" s="25" t="s">
        <v>4058</v>
      </c>
    </row>
    <row r="772" spans="1:8" s="20" customFormat="1" ht="25.95" customHeight="1" x14ac:dyDescent="0.35">
      <c r="A772" s="32" t="s">
        <v>30</v>
      </c>
      <c r="B772" s="15" t="s">
        <v>2934</v>
      </c>
      <c r="C772" s="22" t="s">
        <v>2869</v>
      </c>
      <c r="D772" s="23">
        <v>6009516822902</v>
      </c>
      <c r="E772" s="22" t="s">
        <v>0</v>
      </c>
      <c r="F772" s="24">
        <v>68.010967739999998</v>
      </c>
      <c r="G772" s="24">
        <f t="shared" si="30"/>
        <v>68.010967739999998</v>
      </c>
      <c r="H772" s="25" t="s">
        <v>4058</v>
      </c>
    </row>
    <row r="773" spans="1:8" s="20" customFormat="1" ht="25.95" customHeight="1" x14ac:dyDescent="0.35">
      <c r="A773" s="32" t="s">
        <v>563</v>
      </c>
      <c r="B773" s="15" t="s">
        <v>564</v>
      </c>
      <c r="C773" s="22" t="s">
        <v>2869</v>
      </c>
      <c r="D773" s="23">
        <v>6009516817618</v>
      </c>
      <c r="E773" s="22" t="s">
        <v>0</v>
      </c>
      <c r="F773" s="24">
        <v>56.958999999999996</v>
      </c>
      <c r="G773" s="24">
        <f t="shared" si="30"/>
        <v>56.958999999999996</v>
      </c>
      <c r="H773" s="25" t="s">
        <v>4058</v>
      </c>
    </row>
    <row r="774" spans="1:8" s="20" customFormat="1" ht="25.95" customHeight="1" x14ac:dyDescent="0.35">
      <c r="A774" s="32" t="s">
        <v>565</v>
      </c>
      <c r="B774" s="15" t="s">
        <v>566</v>
      </c>
      <c r="C774" s="22" t="s">
        <v>2869</v>
      </c>
      <c r="D774" s="23">
        <v>6009516817878</v>
      </c>
      <c r="E774" s="22" t="s">
        <v>0</v>
      </c>
      <c r="F774" s="24">
        <v>47.5</v>
      </c>
      <c r="G774" s="24">
        <f t="shared" si="30"/>
        <v>47.5</v>
      </c>
      <c r="H774" s="25" t="s">
        <v>4058</v>
      </c>
    </row>
    <row r="775" spans="1:8" s="20" customFormat="1" ht="25.95" customHeight="1" x14ac:dyDescent="0.35">
      <c r="A775" s="32" t="s">
        <v>567</v>
      </c>
      <c r="B775" s="15" t="s">
        <v>568</v>
      </c>
      <c r="C775" s="22" t="s">
        <v>2869</v>
      </c>
      <c r="D775" s="23">
        <v>6009516817892</v>
      </c>
      <c r="E775" s="22" t="s">
        <v>0</v>
      </c>
      <c r="F775" s="24">
        <v>49.4</v>
      </c>
      <c r="G775" s="24">
        <f t="shared" si="30"/>
        <v>49.4</v>
      </c>
      <c r="H775" s="25" t="s">
        <v>4058</v>
      </c>
    </row>
    <row r="776" spans="1:8" s="20" customFormat="1" ht="25.95" customHeight="1" x14ac:dyDescent="0.35">
      <c r="A776" s="32" t="s">
        <v>569</v>
      </c>
      <c r="B776" s="15" t="s">
        <v>570</v>
      </c>
      <c r="C776" s="22" t="s">
        <v>2869</v>
      </c>
      <c r="D776" s="23">
        <v>6009516823350</v>
      </c>
      <c r="E776" s="22" t="s">
        <v>0</v>
      </c>
      <c r="F776" s="24">
        <v>82</v>
      </c>
      <c r="G776" s="24">
        <f t="shared" si="30"/>
        <v>82</v>
      </c>
      <c r="H776" s="25" t="s">
        <v>4058</v>
      </c>
    </row>
    <row r="777" spans="1:8" s="20" customFormat="1" ht="25.95" customHeight="1" x14ac:dyDescent="0.35">
      <c r="A777" s="21" t="s">
        <v>1531</v>
      </c>
      <c r="B777" s="15" t="s">
        <v>1544</v>
      </c>
      <c r="C777" s="22" t="s">
        <v>2869</v>
      </c>
      <c r="D777" s="23">
        <v>6009516801105</v>
      </c>
      <c r="E777" s="22" t="s">
        <v>0</v>
      </c>
      <c r="F777" s="24">
        <v>119.48</v>
      </c>
      <c r="G777" s="24">
        <f t="shared" si="30"/>
        <v>119.48</v>
      </c>
      <c r="H777" s="25" t="s">
        <v>4058</v>
      </c>
    </row>
    <row r="778" spans="1:8" s="20" customFormat="1" ht="25.95" customHeight="1" x14ac:dyDescent="0.35">
      <c r="A778" s="21" t="s">
        <v>583</v>
      </c>
      <c r="B778" s="15" t="s">
        <v>584</v>
      </c>
      <c r="C778" s="22" t="s">
        <v>2869</v>
      </c>
      <c r="D778" s="23">
        <v>6009516823466</v>
      </c>
      <c r="E778" s="22" t="s">
        <v>0</v>
      </c>
      <c r="F778" s="24">
        <v>44</v>
      </c>
      <c r="G778" s="24">
        <f t="shared" si="30"/>
        <v>44</v>
      </c>
      <c r="H778" s="25" t="s">
        <v>4058</v>
      </c>
    </row>
    <row r="779" spans="1:8" s="20" customFormat="1" ht="25.95" customHeight="1" x14ac:dyDescent="0.35">
      <c r="A779" s="21" t="s">
        <v>590</v>
      </c>
      <c r="B779" s="15" t="s">
        <v>591</v>
      </c>
      <c r="C779" s="22" t="s">
        <v>2869</v>
      </c>
      <c r="D779" s="23">
        <v>6009516819735</v>
      </c>
      <c r="E779" s="22" t="s">
        <v>0</v>
      </c>
      <c r="F779" s="24">
        <v>55</v>
      </c>
      <c r="G779" s="24">
        <f t="shared" si="30"/>
        <v>55</v>
      </c>
      <c r="H779" s="25" t="s">
        <v>4058</v>
      </c>
    </row>
    <row r="780" spans="1:8" s="20" customFormat="1" ht="25.95" customHeight="1" x14ac:dyDescent="0.35">
      <c r="A780" s="21" t="s">
        <v>1566</v>
      </c>
      <c r="B780" s="15" t="s">
        <v>1567</v>
      </c>
      <c r="C780" s="22" t="s">
        <v>2869</v>
      </c>
      <c r="D780" s="23">
        <v>6009516801754</v>
      </c>
      <c r="E780" s="22" t="s">
        <v>0</v>
      </c>
      <c r="F780" s="24">
        <v>74.5</v>
      </c>
      <c r="G780" s="24">
        <f t="shared" si="30"/>
        <v>74.5</v>
      </c>
      <c r="H780" s="25" t="s">
        <v>4058</v>
      </c>
    </row>
    <row r="781" spans="1:8" s="20" customFormat="1" ht="25.95" customHeight="1" x14ac:dyDescent="0.35">
      <c r="A781" s="21" t="s">
        <v>3449</v>
      </c>
      <c r="B781" s="15" t="s">
        <v>3450</v>
      </c>
      <c r="C781" s="22" t="s">
        <v>2869</v>
      </c>
      <c r="D781" s="23">
        <v>6009516809323</v>
      </c>
      <c r="E781" s="22" t="s">
        <v>0</v>
      </c>
      <c r="F781" s="24">
        <v>249.99</v>
      </c>
      <c r="G781" s="24">
        <f t="shared" si="30"/>
        <v>249.99</v>
      </c>
      <c r="H781" s="25" t="s">
        <v>3080</v>
      </c>
    </row>
    <row r="782" spans="1:8" s="20" customFormat="1" ht="25.95" customHeight="1" x14ac:dyDescent="0.35">
      <c r="A782" s="21" t="s">
        <v>2312</v>
      </c>
      <c r="B782" s="15" t="s">
        <v>2313</v>
      </c>
      <c r="C782" s="22" t="s">
        <v>2869</v>
      </c>
      <c r="D782" s="23">
        <v>6009516803239</v>
      </c>
      <c r="E782" s="22" t="s">
        <v>3765</v>
      </c>
      <c r="F782" s="24">
        <v>118.965</v>
      </c>
      <c r="G782" s="24">
        <f t="shared" si="30"/>
        <v>118.965</v>
      </c>
      <c r="H782" s="25" t="s">
        <v>4058</v>
      </c>
    </row>
    <row r="783" spans="1:8" s="20" customFormat="1" ht="25.95" customHeight="1" x14ac:dyDescent="0.35">
      <c r="A783" s="21" t="s">
        <v>2314</v>
      </c>
      <c r="B783" s="15" t="s">
        <v>2315</v>
      </c>
      <c r="C783" s="22" t="s">
        <v>2869</v>
      </c>
      <c r="D783" s="23">
        <v>6009516803246</v>
      </c>
      <c r="E783" s="22" t="s">
        <v>3765</v>
      </c>
      <c r="F783" s="24">
        <v>137.31959999999998</v>
      </c>
      <c r="G783" s="24">
        <f t="shared" si="30"/>
        <v>137.31959999999998</v>
      </c>
      <c r="H783" s="25" t="s">
        <v>4058</v>
      </c>
    </row>
    <row r="784" spans="1:8" s="20" customFormat="1" ht="25.95" customHeight="1" x14ac:dyDescent="0.35">
      <c r="A784" s="21" t="s">
        <v>4206</v>
      </c>
      <c r="B784" s="15" t="s">
        <v>4290</v>
      </c>
      <c r="C784" s="22" t="s">
        <v>2869</v>
      </c>
      <c r="D784" s="23">
        <v>6009516846359</v>
      </c>
      <c r="E784" s="22" t="s">
        <v>3765</v>
      </c>
      <c r="F784" s="24">
        <v>119</v>
      </c>
      <c r="G784" s="24">
        <f t="shared" ref="G784" si="31">F784-(F784*$H$16)</f>
        <v>119</v>
      </c>
      <c r="H784" s="25" t="s">
        <v>3080</v>
      </c>
    </row>
    <row r="785" spans="1:8" s="20" customFormat="1" ht="25.95" customHeight="1" x14ac:dyDescent="0.35">
      <c r="A785" s="21" t="s">
        <v>884</v>
      </c>
      <c r="B785" s="15" t="s">
        <v>885</v>
      </c>
      <c r="C785" s="22" t="s">
        <v>2869</v>
      </c>
      <c r="D785" s="23">
        <v>6009516819483</v>
      </c>
      <c r="E785" s="22" t="s">
        <v>0</v>
      </c>
      <c r="F785" s="24">
        <v>149.762</v>
      </c>
      <c r="G785" s="24">
        <f t="shared" si="30"/>
        <v>149.762</v>
      </c>
      <c r="H785" s="25" t="s">
        <v>4058</v>
      </c>
    </row>
    <row r="786" spans="1:8" s="20" customFormat="1" ht="25.95" customHeight="1" x14ac:dyDescent="0.35">
      <c r="A786" s="21" t="s">
        <v>886</v>
      </c>
      <c r="B786" s="15" t="s">
        <v>887</v>
      </c>
      <c r="C786" s="22" t="s">
        <v>2869</v>
      </c>
      <c r="D786" s="23">
        <v>6009516819506</v>
      </c>
      <c r="E786" s="22" t="s">
        <v>0</v>
      </c>
      <c r="F786" s="24">
        <v>115</v>
      </c>
      <c r="G786" s="24">
        <f t="shared" ref="G786:G846" si="32">F786-(F786*$H$16)</f>
        <v>115</v>
      </c>
      <c r="H786" s="25" t="s">
        <v>4058</v>
      </c>
    </row>
    <row r="787" spans="1:8" s="20" customFormat="1" ht="25.95" customHeight="1" x14ac:dyDescent="0.35">
      <c r="A787" s="21" t="s">
        <v>888</v>
      </c>
      <c r="B787" s="15" t="s">
        <v>889</v>
      </c>
      <c r="C787" s="22" t="s">
        <v>2869</v>
      </c>
      <c r="D787" s="23">
        <v>6009516819490</v>
      </c>
      <c r="E787" s="22" t="s">
        <v>0</v>
      </c>
      <c r="F787" s="24">
        <v>98</v>
      </c>
      <c r="G787" s="24">
        <f t="shared" si="32"/>
        <v>98</v>
      </c>
      <c r="H787" s="25" t="s">
        <v>4058</v>
      </c>
    </row>
    <row r="788" spans="1:8" s="20" customFormat="1" ht="25.95" customHeight="1" x14ac:dyDescent="0.35">
      <c r="A788" s="21" t="s">
        <v>2320</v>
      </c>
      <c r="B788" s="15" t="s">
        <v>2321</v>
      </c>
      <c r="C788" s="22" t="s">
        <v>2869</v>
      </c>
      <c r="D788" s="23">
        <v>6009516803154</v>
      </c>
      <c r="E788" s="22" t="s">
        <v>3765</v>
      </c>
      <c r="F788" s="24">
        <v>149.99</v>
      </c>
      <c r="G788" s="24">
        <f>F788-(F788*$H$16)</f>
        <v>149.99</v>
      </c>
      <c r="H788" s="25" t="s">
        <v>3080</v>
      </c>
    </row>
    <row r="789" spans="1:8" s="20" customFormat="1" ht="25.95" customHeight="1" x14ac:dyDescent="0.35">
      <c r="A789" s="21" t="s">
        <v>890</v>
      </c>
      <c r="B789" s="15" t="s">
        <v>891</v>
      </c>
      <c r="C789" s="22" t="s">
        <v>2869</v>
      </c>
      <c r="D789" s="23">
        <v>6009516819513</v>
      </c>
      <c r="E789" s="22" t="s">
        <v>0</v>
      </c>
      <c r="F789" s="24">
        <v>149.99</v>
      </c>
      <c r="G789" s="24">
        <f>F789-(F789*$H$16)</f>
        <v>149.99</v>
      </c>
      <c r="H789" s="25" t="s">
        <v>3080</v>
      </c>
    </row>
    <row r="790" spans="1:8" s="20" customFormat="1" ht="25.95" customHeight="1" x14ac:dyDescent="0.35">
      <c r="A790" s="21" t="s">
        <v>892</v>
      </c>
      <c r="B790" s="15" t="s">
        <v>893</v>
      </c>
      <c r="C790" s="22" t="s">
        <v>2869</v>
      </c>
      <c r="D790" s="23">
        <v>6009516819537</v>
      </c>
      <c r="E790" s="22" t="s">
        <v>0</v>
      </c>
      <c r="F790" s="24">
        <v>145</v>
      </c>
      <c r="G790" s="24">
        <f>F790-(F790*$H$16)</f>
        <v>145</v>
      </c>
      <c r="H790" s="25" t="s">
        <v>3080</v>
      </c>
    </row>
    <row r="791" spans="1:8" s="20" customFormat="1" ht="25.95" customHeight="1" x14ac:dyDescent="0.35">
      <c r="A791" s="21" t="s">
        <v>2322</v>
      </c>
      <c r="B791" s="15" t="s">
        <v>2323</v>
      </c>
      <c r="C791" s="22" t="s">
        <v>2869</v>
      </c>
      <c r="D791" s="23">
        <v>6009516803161</v>
      </c>
      <c r="E791" s="22" t="s">
        <v>0</v>
      </c>
      <c r="F791" s="24">
        <v>122</v>
      </c>
      <c r="G791" s="24">
        <f t="shared" si="32"/>
        <v>122</v>
      </c>
      <c r="H791" s="25" t="s">
        <v>4058</v>
      </c>
    </row>
    <row r="792" spans="1:8" s="20" customFormat="1" ht="25.95" customHeight="1" x14ac:dyDescent="0.35">
      <c r="A792" s="21" t="s">
        <v>894</v>
      </c>
      <c r="B792" s="15" t="s">
        <v>895</v>
      </c>
      <c r="C792" s="22" t="s">
        <v>2869</v>
      </c>
      <c r="D792" s="23">
        <v>6009516819544</v>
      </c>
      <c r="E792" s="22" t="s">
        <v>0</v>
      </c>
      <c r="F792" s="24">
        <v>135</v>
      </c>
      <c r="G792" s="24">
        <f t="shared" si="32"/>
        <v>135</v>
      </c>
      <c r="H792" s="25" t="s">
        <v>4058</v>
      </c>
    </row>
    <row r="793" spans="1:8" s="20" customFormat="1" ht="25.95" customHeight="1" x14ac:dyDescent="0.35">
      <c r="A793" s="21" t="s">
        <v>896</v>
      </c>
      <c r="B793" s="15" t="s">
        <v>897</v>
      </c>
      <c r="C793" s="22" t="s">
        <v>2869</v>
      </c>
      <c r="D793" s="23">
        <v>6009516819568</v>
      </c>
      <c r="E793" s="22" t="s">
        <v>0</v>
      </c>
      <c r="F793" s="24">
        <v>135</v>
      </c>
      <c r="G793" s="24">
        <f t="shared" si="32"/>
        <v>135</v>
      </c>
      <c r="H793" s="25" t="s">
        <v>4058</v>
      </c>
    </row>
    <row r="794" spans="1:8" s="20" customFormat="1" ht="25.95" customHeight="1" x14ac:dyDescent="0.35">
      <c r="A794" s="21" t="s">
        <v>898</v>
      </c>
      <c r="B794" s="15" t="s">
        <v>899</v>
      </c>
      <c r="C794" s="22" t="s">
        <v>2869</v>
      </c>
      <c r="D794" s="23">
        <v>6009516819575</v>
      </c>
      <c r="E794" s="22" t="s">
        <v>0</v>
      </c>
      <c r="F794" s="24">
        <v>91</v>
      </c>
      <c r="G794" s="24">
        <f t="shared" si="32"/>
        <v>91</v>
      </c>
      <c r="H794" s="25" t="s">
        <v>4058</v>
      </c>
    </row>
    <row r="795" spans="1:8" s="20" customFormat="1" ht="25.95" customHeight="1" x14ac:dyDescent="0.35">
      <c r="A795" s="21" t="s">
        <v>900</v>
      </c>
      <c r="B795" s="15" t="s">
        <v>901</v>
      </c>
      <c r="C795" s="22" t="s">
        <v>2869</v>
      </c>
      <c r="D795" s="23">
        <v>6009516819599</v>
      </c>
      <c r="E795" s="22" t="s">
        <v>0</v>
      </c>
      <c r="F795" s="24">
        <v>91</v>
      </c>
      <c r="G795" s="24">
        <f t="shared" si="32"/>
        <v>91</v>
      </c>
      <c r="H795" s="25" t="s">
        <v>4058</v>
      </c>
    </row>
    <row r="796" spans="1:8" s="20" customFormat="1" ht="25.95" customHeight="1" x14ac:dyDescent="0.35">
      <c r="A796" s="21" t="s">
        <v>3477</v>
      </c>
      <c r="B796" s="15" t="s">
        <v>3478</v>
      </c>
      <c r="C796" s="22" t="s">
        <v>2869</v>
      </c>
      <c r="D796" s="23">
        <v>6009516809514</v>
      </c>
      <c r="E796" s="22" t="s">
        <v>3765</v>
      </c>
      <c r="F796" s="24">
        <v>147.5</v>
      </c>
      <c r="G796" s="24">
        <f t="shared" si="32"/>
        <v>147.5</v>
      </c>
      <c r="H796" s="25" t="s">
        <v>3080</v>
      </c>
    </row>
    <row r="797" spans="1:8" s="20" customFormat="1" ht="25.95" customHeight="1" x14ac:dyDescent="0.35">
      <c r="A797" s="21" t="s">
        <v>3475</v>
      </c>
      <c r="B797" s="15" t="s">
        <v>3476</v>
      </c>
      <c r="C797" s="22" t="s">
        <v>2869</v>
      </c>
      <c r="D797" s="23">
        <v>6009516811081</v>
      </c>
      <c r="E797" s="22" t="s">
        <v>3765</v>
      </c>
      <c r="F797" s="24">
        <v>147.5</v>
      </c>
      <c r="G797" s="24">
        <f t="shared" si="32"/>
        <v>147.5</v>
      </c>
      <c r="H797" s="25" t="s">
        <v>3080</v>
      </c>
    </row>
    <row r="798" spans="1:8" s="20" customFormat="1" ht="25.95" customHeight="1" x14ac:dyDescent="0.35">
      <c r="A798" s="21" t="s">
        <v>2324</v>
      </c>
      <c r="B798" s="15" t="s">
        <v>2325</v>
      </c>
      <c r="C798" s="22" t="s">
        <v>2869</v>
      </c>
      <c r="D798" s="23">
        <v>6009516803208</v>
      </c>
      <c r="E798" s="22" t="s">
        <v>3765</v>
      </c>
      <c r="F798" s="24">
        <v>165</v>
      </c>
      <c r="G798" s="24">
        <f t="shared" si="32"/>
        <v>165</v>
      </c>
      <c r="H798" s="25" t="s">
        <v>3080</v>
      </c>
    </row>
    <row r="799" spans="1:8" s="20" customFormat="1" ht="25.95" customHeight="1" x14ac:dyDescent="0.35">
      <c r="A799" s="21" t="s">
        <v>2326</v>
      </c>
      <c r="B799" s="15" t="s">
        <v>2327</v>
      </c>
      <c r="C799" s="22" t="s">
        <v>2869</v>
      </c>
      <c r="D799" s="23">
        <v>6009516803185</v>
      </c>
      <c r="E799" s="22" t="s">
        <v>0</v>
      </c>
      <c r="F799" s="24">
        <v>115</v>
      </c>
      <c r="G799" s="24">
        <f t="shared" si="32"/>
        <v>115</v>
      </c>
      <c r="H799" s="25" t="s">
        <v>4058</v>
      </c>
    </row>
    <row r="800" spans="1:8" s="20" customFormat="1" ht="25.95" customHeight="1" x14ac:dyDescent="0.35">
      <c r="A800" s="21" t="s">
        <v>2328</v>
      </c>
      <c r="B800" s="15" t="s">
        <v>2329</v>
      </c>
      <c r="C800" s="22" t="s">
        <v>2869</v>
      </c>
      <c r="D800" s="23">
        <v>6009516803192</v>
      </c>
      <c r="E800" s="22" t="s">
        <v>3765</v>
      </c>
      <c r="F800" s="24">
        <v>169.95</v>
      </c>
      <c r="G800" s="24">
        <f t="shared" si="32"/>
        <v>169.95</v>
      </c>
      <c r="H800" s="25" t="s">
        <v>4058</v>
      </c>
    </row>
    <row r="801" spans="1:8" s="20" customFormat="1" ht="25.95" customHeight="1" x14ac:dyDescent="0.35">
      <c r="A801" s="21" t="s">
        <v>3401</v>
      </c>
      <c r="B801" s="15" t="s">
        <v>3402</v>
      </c>
      <c r="C801" s="22" t="s">
        <v>2869</v>
      </c>
      <c r="D801" s="23">
        <v>6009516809477</v>
      </c>
      <c r="E801" s="22" t="s">
        <v>3765</v>
      </c>
      <c r="F801" s="24">
        <v>85</v>
      </c>
      <c r="G801" s="24">
        <f t="shared" si="32"/>
        <v>85</v>
      </c>
      <c r="H801" s="25" t="s">
        <v>3080</v>
      </c>
    </row>
    <row r="802" spans="1:8" s="20" customFormat="1" ht="25.95" customHeight="1" x14ac:dyDescent="0.35">
      <c r="A802" s="21" t="s">
        <v>3399</v>
      </c>
      <c r="B802" s="15" t="s">
        <v>3400</v>
      </c>
      <c r="C802" s="22" t="s">
        <v>2869</v>
      </c>
      <c r="D802" s="23">
        <v>6009516809484</v>
      </c>
      <c r="E802" s="22" t="s">
        <v>3765</v>
      </c>
      <c r="F802" s="24">
        <v>112</v>
      </c>
      <c r="G802" s="24">
        <f t="shared" si="32"/>
        <v>112</v>
      </c>
      <c r="H802" s="25" t="s">
        <v>3080</v>
      </c>
    </row>
    <row r="803" spans="1:8" s="20" customFormat="1" ht="25.95" customHeight="1" x14ac:dyDescent="0.35">
      <c r="A803" s="21" t="s">
        <v>3490</v>
      </c>
      <c r="B803" s="15" t="s">
        <v>3491</v>
      </c>
      <c r="C803" s="22" t="s">
        <v>2869</v>
      </c>
      <c r="D803" s="23">
        <v>6009516809491</v>
      </c>
      <c r="E803" s="22" t="s">
        <v>3765</v>
      </c>
      <c r="F803" s="24">
        <v>82.194000000000003</v>
      </c>
      <c r="G803" s="24">
        <f t="shared" si="32"/>
        <v>82.194000000000003</v>
      </c>
      <c r="H803" s="25" t="s">
        <v>4058</v>
      </c>
    </row>
    <row r="804" spans="1:8" s="20" customFormat="1" ht="25.95" customHeight="1" x14ac:dyDescent="0.35">
      <c r="A804" s="21" t="s">
        <v>3488</v>
      </c>
      <c r="B804" s="15" t="s">
        <v>3489</v>
      </c>
      <c r="C804" s="22" t="s">
        <v>2869</v>
      </c>
      <c r="D804" s="23">
        <v>6009516809507</v>
      </c>
      <c r="E804" s="22" t="s">
        <v>3765</v>
      </c>
      <c r="F804" s="24">
        <v>82.194000000000003</v>
      </c>
      <c r="G804" s="24">
        <f t="shared" si="32"/>
        <v>82.194000000000003</v>
      </c>
      <c r="H804" s="25" t="s">
        <v>4058</v>
      </c>
    </row>
    <row r="805" spans="1:8" s="20" customFormat="1" ht="25.95" customHeight="1" x14ac:dyDescent="0.35">
      <c r="A805" s="21" t="s">
        <v>917</v>
      </c>
      <c r="B805" s="15" t="s">
        <v>2975</v>
      </c>
      <c r="C805" s="22" t="s">
        <v>2869</v>
      </c>
      <c r="D805" s="23">
        <v>6009516824258</v>
      </c>
      <c r="E805" s="22" t="s">
        <v>0</v>
      </c>
      <c r="F805" s="24">
        <v>49.62368154</v>
      </c>
      <c r="G805" s="24">
        <f t="shared" si="32"/>
        <v>49.62368154</v>
      </c>
      <c r="H805" s="25" t="s">
        <v>4058</v>
      </c>
    </row>
    <row r="806" spans="1:8" s="20" customFormat="1" ht="25.95" customHeight="1" x14ac:dyDescent="0.35">
      <c r="A806" s="21" t="s">
        <v>2333</v>
      </c>
      <c r="B806" s="15" t="s">
        <v>2334</v>
      </c>
      <c r="C806" s="22" t="s">
        <v>2869</v>
      </c>
      <c r="D806" s="23">
        <v>6009516824401</v>
      </c>
      <c r="E806" s="22" t="s">
        <v>0</v>
      </c>
      <c r="F806" s="24">
        <v>58.625579999999999</v>
      </c>
      <c r="G806" s="24">
        <f t="shared" si="32"/>
        <v>58.625579999999999</v>
      </c>
      <c r="H806" s="25" t="s">
        <v>4058</v>
      </c>
    </row>
    <row r="807" spans="1:8" s="20" customFormat="1" ht="25.95" customHeight="1" x14ac:dyDescent="0.35">
      <c r="A807" s="21" t="s">
        <v>42</v>
      </c>
      <c r="B807" s="15" t="s">
        <v>2981</v>
      </c>
      <c r="C807" s="22" t="s">
        <v>2869</v>
      </c>
      <c r="D807" s="23">
        <v>6009516824531</v>
      </c>
      <c r="E807" s="22" t="s">
        <v>0</v>
      </c>
      <c r="F807" s="24">
        <v>21.917999999999999</v>
      </c>
      <c r="G807" s="24">
        <f t="shared" si="32"/>
        <v>21.917999999999999</v>
      </c>
      <c r="H807" s="25" t="s">
        <v>4058</v>
      </c>
    </row>
    <row r="808" spans="1:8" s="20" customFormat="1" ht="25.95" customHeight="1" x14ac:dyDescent="0.35">
      <c r="A808" s="21" t="s">
        <v>43</v>
      </c>
      <c r="B808" s="15" t="s">
        <v>44</v>
      </c>
      <c r="C808" s="22" t="s">
        <v>2869</v>
      </c>
      <c r="D808" s="23">
        <v>6009516824630</v>
      </c>
      <c r="E808" s="22" t="s">
        <v>0</v>
      </c>
      <c r="F808" s="24">
        <v>77</v>
      </c>
      <c r="G808" s="24">
        <f t="shared" si="32"/>
        <v>77</v>
      </c>
      <c r="H808" s="25" t="s">
        <v>4058</v>
      </c>
    </row>
    <row r="809" spans="1:8" s="20" customFormat="1" ht="25.95" customHeight="1" x14ac:dyDescent="0.35">
      <c r="A809" s="21" t="s">
        <v>940</v>
      </c>
      <c r="B809" s="15" t="s">
        <v>2982</v>
      </c>
      <c r="C809" s="22" t="s">
        <v>2869</v>
      </c>
      <c r="D809" s="23">
        <v>6009516815010</v>
      </c>
      <c r="E809" s="22" t="s">
        <v>0</v>
      </c>
      <c r="F809" s="24">
        <v>47.255264889999999</v>
      </c>
      <c r="G809" s="24">
        <f t="shared" si="32"/>
        <v>47.255264889999999</v>
      </c>
      <c r="H809" s="25" t="s">
        <v>4058</v>
      </c>
    </row>
    <row r="810" spans="1:8" s="20" customFormat="1" ht="25.95" customHeight="1" x14ac:dyDescent="0.35">
      <c r="A810" s="21" t="s">
        <v>941</v>
      </c>
      <c r="B810" s="15" t="s">
        <v>19</v>
      </c>
      <c r="C810" s="22" t="s">
        <v>2869</v>
      </c>
      <c r="D810" s="23">
        <v>6009516814969</v>
      </c>
      <c r="E810" s="22" t="s">
        <v>0</v>
      </c>
      <c r="F810" s="24">
        <v>18.256419999999999</v>
      </c>
      <c r="G810" s="24">
        <f t="shared" si="32"/>
        <v>18.256419999999999</v>
      </c>
      <c r="H810" s="25" t="s">
        <v>4058</v>
      </c>
    </row>
    <row r="811" spans="1:8" s="20" customFormat="1" ht="25.95" customHeight="1" x14ac:dyDescent="0.35">
      <c r="A811" s="21" t="s">
        <v>942</v>
      </c>
      <c r="B811" s="15" t="s">
        <v>19</v>
      </c>
      <c r="C811" s="22" t="s">
        <v>2869</v>
      </c>
      <c r="D811" s="23">
        <v>6009516814952</v>
      </c>
      <c r="E811" s="22" t="s">
        <v>0</v>
      </c>
      <c r="F811" s="24">
        <v>17.142141079999998</v>
      </c>
      <c r="G811" s="24">
        <f t="shared" si="32"/>
        <v>17.142141079999998</v>
      </c>
      <c r="H811" s="25" t="s">
        <v>4058</v>
      </c>
    </row>
    <row r="812" spans="1:8" s="20" customFormat="1" ht="25.95" customHeight="1" x14ac:dyDescent="0.35">
      <c r="A812" s="21" t="s">
        <v>978</v>
      </c>
      <c r="B812" s="15" t="s">
        <v>979</v>
      </c>
      <c r="C812" s="22" t="s">
        <v>2869</v>
      </c>
      <c r="D812" s="23">
        <v>6009516825392</v>
      </c>
      <c r="E812" s="22" t="s">
        <v>0</v>
      </c>
      <c r="F812" s="24">
        <v>69</v>
      </c>
      <c r="G812" s="24">
        <f t="shared" si="32"/>
        <v>69</v>
      </c>
      <c r="H812" s="25" t="s">
        <v>4058</v>
      </c>
    </row>
    <row r="813" spans="1:8" s="20" customFormat="1" ht="25.95" customHeight="1" x14ac:dyDescent="0.35">
      <c r="A813" s="21" t="s">
        <v>980</v>
      </c>
      <c r="B813" s="15" t="s">
        <v>981</v>
      </c>
      <c r="C813" s="22" t="s">
        <v>2869</v>
      </c>
      <c r="D813" s="23">
        <v>6009516825408</v>
      </c>
      <c r="E813" s="22" t="s">
        <v>0</v>
      </c>
      <c r="F813" s="24">
        <v>69</v>
      </c>
      <c r="G813" s="24">
        <f t="shared" si="32"/>
        <v>69</v>
      </c>
      <c r="H813" s="25" t="s">
        <v>4058</v>
      </c>
    </row>
    <row r="814" spans="1:8" s="20" customFormat="1" ht="25.95" customHeight="1" x14ac:dyDescent="0.35">
      <c r="A814" s="21" t="s">
        <v>1011</v>
      </c>
      <c r="B814" s="15" t="s">
        <v>2992</v>
      </c>
      <c r="C814" s="22" t="s">
        <v>2869</v>
      </c>
      <c r="D814" s="23">
        <v>6009516813733</v>
      </c>
      <c r="E814" s="22" t="s">
        <v>0</v>
      </c>
      <c r="F814" s="24">
        <v>22.092189550000001</v>
      </c>
      <c r="G814" s="24">
        <f t="shared" si="32"/>
        <v>22.092189550000001</v>
      </c>
      <c r="H814" s="25" t="s">
        <v>4058</v>
      </c>
    </row>
    <row r="815" spans="1:8" s="20" customFormat="1" ht="25.95" customHeight="1" x14ac:dyDescent="0.35">
      <c r="A815" s="21" t="s">
        <v>1012</v>
      </c>
      <c r="B815" s="15" t="s">
        <v>1013</v>
      </c>
      <c r="C815" s="22" t="s">
        <v>2869</v>
      </c>
      <c r="D815" s="23">
        <v>6009516825804</v>
      </c>
      <c r="E815" s="22" t="s">
        <v>0</v>
      </c>
      <c r="F815" s="24">
        <v>43</v>
      </c>
      <c r="G815" s="24">
        <f t="shared" si="32"/>
        <v>43</v>
      </c>
      <c r="H815" s="25" t="s">
        <v>4058</v>
      </c>
    </row>
    <row r="816" spans="1:8" s="20" customFormat="1" ht="25.95" customHeight="1" x14ac:dyDescent="0.35">
      <c r="A816" s="21" t="s">
        <v>1014</v>
      </c>
      <c r="B816" s="15" t="s">
        <v>1015</v>
      </c>
      <c r="C816" s="22" t="s">
        <v>2869</v>
      </c>
      <c r="D816" s="23">
        <v>6009516815171</v>
      </c>
      <c r="E816" s="22" t="s">
        <v>0</v>
      </c>
      <c r="F816" s="24">
        <v>24.9</v>
      </c>
      <c r="G816" s="24">
        <f t="shared" si="32"/>
        <v>24.9</v>
      </c>
      <c r="H816" s="25" t="s">
        <v>4058</v>
      </c>
    </row>
    <row r="817" spans="1:8" s="20" customFormat="1" ht="25.95" customHeight="1" x14ac:dyDescent="0.35">
      <c r="A817" s="21" t="s">
        <v>1016</v>
      </c>
      <c r="B817" s="15" t="s">
        <v>1017</v>
      </c>
      <c r="C817" s="22" t="s">
        <v>2869</v>
      </c>
      <c r="D817" s="23">
        <v>6009516813443</v>
      </c>
      <c r="E817" s="22" t="s">
        <v>0</v>
      </c>
      <c r="F817" s="24">
        <v>27</v>
      </c>
      <c r="G817" s="24">
        <f t="shared" si="32"/>
        <v>27</v>
      </c>
      <c r="H817" s="25" t="s">
        <v>4058</v>
      </c>
    </row>
    <row r="818" spans="1:8" s="20" customFormat="1" ht="25.95" customHeight="1" x14ac:dyDescent="0.35">
      <c r="A818" s="21" t="s">
        <v>1035</v>
      </c>
      <c r="B818" s="15" t="s">
        <v>1036</v>
      </c>
      <c r="C818" s="22" t="s">
        <v>2869</v>
      </c>
      <c r="D818" s="23">
        <v>6009516818240</v>
      </c>
      <c r="E818" s="22" t="s">
        <v>0</v>
      </c>
      <c r="F818" s="24">
        <v>36.846267900000001</v>
      </c>
      <c r="G818" s="24">
        <f t="shared" si="32"/>
        <v>36.846267900000001</v>
      </c>
      <c r="H818" s="25" t="s">
        <v>4058</v>
      </c>
    </row>
    <row r="819" spans="1:8" s="20" customFormat="1" ht="25.95" customHeight="1" x14ac:dyDescent="0.35">
      <c r="A819" s="21" t="s">
        <v>3510</v>
      </c>
      <c r="B819" s="15" t="s">
        <v>3511</v>
      </c>
      <c r="C819" s="22" t="s">
        <v>2869</v>
      </c>
      <c r="D819" s="23">
        <v>6009516809194</v>
      </c>
      <c r="E819" s="22" t="s">
        <v>0</v>
      </c>
      <c r="F819" s="24">
        <v>22.99</v>
      </c>
      <c r="G819" s="24">
        <f t="shared" si="32"/>
        <v>22.99</v>
      </c>
      <c r="H819" s="25" t="s">
        <v>3080</v>
      </c>
    </row>
    <row r="820" spans="1:8" s="20" customFormat="1" ht="25.95" customHeight="1" x14ac:dyDescent="0.35">
      <c r="A820" s="21" t="s">
        <v>3512</v>
      </c>
      <c r="B820" s="15" t="s">
        <v>3513</v>
      </c>
      <c r="C820" s="22" t="s">
        <v>2869</v>
      </c>
      <c r="D820" s="23">
        <v>6009516809200</v>
      </c>
      <c r="E820" s="22" t="s">
        <v>0</v>
      </c>
      <c r="F820" s="24">
        <v>22.99</v>
      </c>
      <c r="G820" s="24">
        <f t="shared" si="32"/>
        <v>22.99</v>
      </c>
      <c r="H820" s="25" t="s">
        <v>3080</v>
      </c>
    </row>
    <row r="821" spans="1:8" s="20" customFormat="1" ht="25.95" customHeight="1" x14ac:dyDescent="0.35">
      <c r="A821" s="21" t="s">
        <v>3514</v>
      </c>
      <c r="B821" s="15" t="s">
        <v>3515</v>
      </c>
      <c r="C821" s="22" t="s">
        <v>2869</v>
      </c>
      <c r="D821" s="23">
        <v>6009516809187</v>
      </c>
      <c r="E821" s="22" t="s">
        <v>0</v>
      </c>
      <c r="F821" s="24">
        <v>22.99</v>
      </c>
      <c r="G821" s="24">
        <f t="shared" si="32"/>
        <v>22.99</v>
      </c>
      <c r="H821" s="25" t="s">
        <v>3080</v>
      </c>
    </row>
    <row r="822" spans="1:8" s="20" customFormat="1" ht="25.95" customHeight="1" x14ac:dyDescent="0.35">
      <c r="A822" s="21" t="s">
        <v>3443</v>
      </c>
      <c r="B822" s="15" t="s">
        <v>3444</v>
      </c>
      <c r="C822" s="22" t="s">
        <v>2869</v>
      </c>
      <c r="D822" s="23">
        <v>6009516809163</v>
      </c>
      <c r="E822" s="22" t="s">
        <v>0</v>
      </c>
      <c r="F822" s="24">
        <v>26.65</v>
      </c>
      <c r="G822" s="24">
        <f t="shared" si="32"/>
        <v>26.65</v>
      </c>
      <c r="H822" s="25" t="s">
        <v>3080</v>
      </c>
    </row>
    <row r="823" spans="1:8" s="20" customFormat="1" ht="25.95" customHeight="1" x14ac:dyDescent="0.35">
      <c r="A823" s="21" t="s">
        <v>3445</v>
      </c>
      <c r="B823" s="15" t="s">
        <v>3446</v>
      </c>
      <c r="C823" s="22" t="s">
        <v>2869</v>
      </c>
      <c r="D823" s="23">
        <v>6009516809170</v>
      </c>
      <c r="E823" s="22" t="s">
        <v>0</v>
      </c>
      <c r="F823" s="24">
        <v>26.65</v>
      </c>
      <c r="G823" s="24">
        <f t="shared" si="32"/>
        <v>26.65</v>
      </c>
      <c r="H823" s="25" t="s">
        <v>3080</v>
      </c>
    </row>
    <row r="824" spans="1:8" s="20" customFormat="1" ht="25.95" customHeight="1" x14ac:dyDescent="0.35">
      <c r="A824" s="21" t="s">
        <v>3447</v>
      </c>
      <c r="B824" s="15" t="s">
        <v>3448</v>
      </c>
      <c r="C824" s="22" t="s">
        <v>2869</v>
      </c>
      <c r="D824" s="23">
        <v>6009516809156</v>
      </c>
      <c r="E824" s="22" t="s">
        <v>0</v>
      </c>
      <c r="F824" s="24">
        <v>29.251999999999999</v>
      </c>
      <c r="G824" s="24">
        <f t="shared" si="32"/>
        <v>29.251999999999999</v>
      </c>
      <c r="H824" s="25" t="s">
        <v>3080</v>
      </c>
    </row>
    <row r="825" spans="1:8" s="20" customFormat="1" ht="25.95" customHeight="1" x14ac:dyDescent="0.35">
      <c r="A825" s="21" t="s">
        <v>3455</v>
      </c>
      <c r="B825" s="15" t="s">
        <v>3456</v>
      </c>
      <c r="C825" s="22" t="s">
        <v>2869</v>
      </c>
      <c r="D825" s="23">
        <v>6009516809248</v>
      </c>
      <c r="E825" s="22" t="s">
        <v>0</v>
      </c>
      <c r="F825" s="24">
        <v>35.99</v>
      </c>
      <c r="G825" s="24">
        <f t="shared" si="32"/>
        <v>35.99</v>
      </c>
      <c r="H825" s="25" t="s">
        <v>3080</v>
      </c>
    </row>
    <row r="826" spans="1:8" s="20" customFormat="1" ht="25.95" customHeight="1" x14ac:dyDescent="0.35">
      <c r="A826" s="21" t="s">
        <v>3457</v>
      </c>
      <c r="B826" s="15" t="s">
        <v>3458</v>
      </c>
      <c r="C826" s="22" t="s">
        <v>2869</v>
      </c>
      <c r="D826" s="23">
        <v>6009516809255</v>
      </c>
      <c r="E826" s="22" t="s">
        <v>0</v>
      </c>
      <c r="F826" s="24">
        <v>31.5</v>
      </c>
      <c r="G826" s="24">
        <f t="shared" si="32"/>
        <v>31.5</v>
      </c>
      <c r="H826" s="25" t="s">
        <v>3080</v>
      </c>
    </row>
    <row r="827" spans="1:8" s="20" customFormat="1" ht="25.95" customHeight="1" x14ac:dyDescent="0.35">
      <c r="A827" s="21" t="s">
        <v>3459</v>
      </c>
      <c r="B827" s="15" t="s">
        <v>3460</v>
      </c>
      <c r="C827" s="22" t="s">
        <v>2869</v>
      </c>
      <c r="D827" s="23">
        <v>6009516809231</v>
      </c>
      <c r="E827" s="22" t="s">
        <v>0</v>
      </c>
      <c r="F827" s="24">
        <v>31.93</v>
      </c>
      <c r="G827" s="24">
        <f t="shared" si="32"/>
        <v>31.93</v>
      </c>
      <c r="H827" s="25" t="s">
        <v>3080</v>
      </c>
    </row>
    <row r="828" spans="1:8" s="20" customFormat="1" ht="25.95" customHeight="1" x14ac:dyDescent="0.35">
      <c r="A828" s="21" t="s">
        <v>1243</v>
      </c>
      <c r="B828" s="15" t="s">
        <v>1244</v>
      </c>
      <c r="C828" s="22" t="s">
        <v>2869</v>
      </c>
      <c r="D828" s="23">
        <v>6009516818912</v>
      </c>
      <c r="E828" s="22" t="s">
        <v>0</v>
      </c>
      <c r="F828" s="24">
        <v>40.067</v>
      </c>
      <c r="G828" s="24">
        <f t="shared" si="32"/>
        <v>40.067</v>
      </c>
      <c r="H828" s="25" t="s">
        <v>3080</v>
      </c>
    </row>
    <row r="829" spans="1:8" s="20" customFormat="1" ht="25.95" customHeight="1" x14ac:dyDescent="0.35">
      <c r="A829" s="21" t="s">
        <v>1245</v>
      </c>
      <c r="B829" s="15" t="s">
        <v>1246</v>
      </c>
      <c r="C829" s="22" t="s">
        <v>2869</v>
      </c>
      <c r="D829" s="23">
        <v>6009516818929</v>
      </c>
      <c r="E829" s="22" t="s">
        <v>0</v>
      </c>
      <c r="F829" s="24">
        <v>38.5</v>
      </c>
      <c r="G829" s="24">
        <f t="shared" si="32"/>
        <v>38.5</v>
      </c>
      <c r="H829" s="25" t="s">
        <v>3080</v>
      </c>
    </row>
    <row r="830" spans="1:8" s="20" customFormat="1" ht="25.95" customHeight="1" x14ac:dyDescent="0.35">
      <c r="A830" s="21" t="s">
        <v>1249</v>
      </c>
      <c r="B830" s="15" t="s">
        <v>1250</v>
      </c>
      <c r="C830" s="22" t="s">
        <v>2869</v>
      </c>
      <c r="D830" s="23">
        <v>6009516818943</v>
      </c>
      <c r="E830" s="22" t="s">
        <v>0</v>
      </c>
      <c r="F830" s="24">
        <v>48.41</v>
      </c>
      <c r="G830" s="24">
        <f t="shared" si="32"/>
        <v>48.41</v>
      </c>
      <c r="H830" s="25" t="s">
        <v>3080</v>
      </c>
    </row>
    <row r="831" spans="1:8" s="20" customFormat="1" ht="25.95" customHeight="1" x14ac:dyDescent="0.35">
      <c r="A831" s="21" t="s">
        <v>1251</v>
      </c>
      <c r="B831" s="15" t="s">
        <v>1252</v>
      </c>
      <c r="C831" s="22" t="s">
        <v>2869</v>
      </c>
      <c r="D831" s="23">
        <v>6009516818950</v>
      </c>
      <c r="E831" s="22" t="s">
        <v>0</v>
      </c>
      <c r="F831" s="24">
        <v>48.41</v>
      </c>
      <c r="G831" s="24">
        <f t="shared" si="32"/>
        <v>48.41</v>
      </c>
      <c r="H831" s="25" t="s">
        <v>3080</v>
      </c>
    </row>
    <row r="832" spans="1:8" s="20" customFormat="1" ht="25.95" customHeight="1" x14ac:dyDescent="0.35">
      <c r="A832" s="21" t="s">
        <v>1253</v>
      </c>
      <c r="B832" s="15" t="s">
        <v>2004</v>
      </c>
      <c r="C832" s="22" t="s">
        <v>2869</v>
      </c>
      <c r="D832" s="23">
        <v>6009516818967</v>
      </c>
      <c r="E832" s="22" t="s">
        <v>0</v>
      </c>
      <c r="F832" s="24">
        <v>28.31</v>
      </c>
      <c r="G832" s="24">
        <f t="shared" si="32"/>
        <v>28.31</v>
      </c>
      <c r="H832" s="25" t="s">
        <v>3080</v>
      </c>
    </row>
    <row r="833" spans="1:8" s="20" customFormat="1" ht="25.95" customHeight="1" x14ac:dyDescent="0.35">
      <c r="A833" s="21" t="s">
        <v>1254</v>
      </c>
      <c r="B833" s="15" t="s">
        <v>2005</v>
      </c>
      <c r="C833" s="22" t="s">
        <v>2869</v>
      </c>
      <c r="D833" s="23">
        <v>6009516818974</v>
      </c>
      <c r="E833" s="22" t="s">
        <v>0</v>
      </c>
      <c r="F833" s="24">
        <v>28.31</v>
      </c>
      <c r="G833" s="24">
        <f t="shared" si="32"/>
        <v>28.31</v>
      </c>
      <c r="H833" s="25" t="s">
        <v>3080</v>
      </c>
    </row>
    <row r="834" spans="1:8" s="20" customFormat="1" ht="25.95" customHeight="1" x14ac:dyDescent="0.35">
      <c r="A834" s="21" t="s">
        <v>1258</v>
      </c>
      <c r="B834" s="15" t="s">
        <v>1259</v>
      </c>
      <c r="C834" s="22" t="s">
        <v>2869</v>
      </c>
      <c r="D834" s="23">
        <v>6009516818998</v>
      </c>
      <c r="E834" s="22" t="s">
        <v>0</v>
      </c>
      <c r="F834" s="24">
        <v>38.25</v>
      </c>
      <c r="G834" s="24">
        <f t="shared" si="32"/>
        <v>38.25</v>
      </c>
      <c r="H834" s="25" t="s">
        <v>3080</v>
      </c>
    </row>
    <row r="835" spans="1:8" s="20" customFormat="1" ht="25.95" customHeight="1" x14ac:dyDescent="0.35">
      <c r="A835" s="21" t="s">
        <v>1260</v>
      </c>
      <c r="B835" s="15" t="s">
        <v>1261</v>
      </c>
      <c r="C835" s="22" t="s">
        <v>2869</v>
      </c>
      <c r="D835" s="23">
        <v>6009516827211</v>
      </c>
      <c r="E835" s="22" t="s">
        <v>0</v>
      </c>
      <c r="F835" s="24">
        <v>38.25</v>
      </c>
      <c r="G835" s="24">
        <f t="shared" si="32"/>
        <v>38.25</v>
      </c>
      <c r="H835" s="25" t="s">
        <v>3080</v>
      </c>
    </row>
    <row r="836" spans="1:8" s="20" customFormat="1" ht="25.95" customHeight="1" x14ac:dyDescent="0.35">
      <c r="A836" s="21" t="s">
        <v>1262</v>
      </c>
      <c r="B836" s="15" t="s">
        <v>1263</v>
      </c>
      <c r="C836" s="22" t="s">
        <v>2869</v>
      </c>
      <c r="D836" s="23">
        <v>6009516819001</v>
      </c>
      <c r="E836" s="22" t="s">
        <v>0</v>
      </c>
      <c r="F836" s="24">
        <v>38.25</v>
      </c>
      <c r="G836" s="24">
        <f t="shared" si="32"/>
        <v>38.25</v>
      </c>
      <c r="H836" s="25" t="s">
        <v>3080</v>
      </c>
    </row>
    <row r="837" spans="1:8" s="20" customFormat="1" ht="25.95" customHeight="1" x14ac:dyDescent="0.35">
      <c r="A837" s="21" t="s">
        <v>1264</v>
      </c>
      <c r="B837" s="15" t="s">
        <v>2006</v>
      </c>
      <c r="C837" s="22" t="s">
        <v>2869</v>
      </c>
      <c r="D837" s="23">
        <v>6009516819018</v>
      </c>
      <c r="E837" s="22" t="s">
        <v>0</v>
      </c>
      <c r="F837" s="24">
        <v>28.324999999999999</v>
      </c>
      <c r="G837" s="24">
        <f t="shared" si="32"/>
        <v>28.324999999999999</v>
      </c>
      <c r="H837" s="25" t="s">
        <v>3080</v>
      </c>
    </row>
    <row r="838" spans="1:8" s="20" customFormat="1" ht="25.95" customHeight="1" x14ac:dyDescent="0.35">
      <c r="A838" s="21" t="s">
        <v>1265</v>
      </c>
      <c r="B838" s="15" t="s">
        <v>2007</v>
      </c>
      <c r="C838" s="22" t="s">
        <v>2869</v>
      </c>
      <c r="D838" s="23">
        <v>6009516819025</v>
      </c>
      <c r="E838" s="22" t="s">
        <v>0</v>
      </c>
      <c r="F838" s="24">
        <v>28.324999999999999</v>
      </c>
      <c r="G838" s="24">
        <f t="shared" si="32"/>
        <v>28.324999999999999</v>
      </c>
      <c r="H838" s="25" t="s">
        <v>3080</v>
      </c>
    </row>
    <row r="839" spans="1:8" s="20" customFormat="1" ht="25.95" customHeight="1" x14ac:dyDescent="0.35">
      <c r="A839" s="21" t="s">
        <v>1297</v>
      </c>
      <c r="B839" s="15" t="s">
        <v>1298</v>
      </c>
      <c r="C839" s="22" t="s">
        <v>2869</v>
      </c>
      <c r="D839" s="23">
        <v>6009516817106</v>
      </c>
      <c r="E839" s="22" t="s">
        <v>0</v>
      </c>
      <c r="F839" s="24">
        <v>118.14100000000001</v>
      </c>
      <c r="G839" s="24">
        <f t="shared" si="32"/>
        <v>118.14100000000001</v>
      </c>
      <c r="H839" s="25" t="s">
        <v>3080</v>
      </c>
    </row>
    <row r="840" spans="1:8" s="20" customFormat="1" ht="25.95" customHeight="1" x14ac:dyDescent="0.35">
      <c r="A840" s="21" t="s">
        <v>1311</v>
      </c>
      <c r="B840" s="15" t="s">
        <v>1312</v>
      </c>
      <c r="C840" s="22" t="s">
        <v>2869</v>
      </c>
      <c r="D840" s="23">
        <v>6009516827341</v>
      </c>
      <c r="E840" s="22" t="s">
        <v>0</v>
      </c>
      <c r="F840" s="24">
        <v>40.582000000000001</v>
      </c>
      <c r="G840" s="24">
        <f t="shared" si="32"/>
        <v>40.582000000000001</v>
      </c>
      <c r="H840" s="25" t="s">
        <v>3080</v>
      </c>
    </row>
    <row r="841" spans="1:8" s="20" customFormat="1" ht="25.95" customHeight="1" x14ac:dyDescent="0.35">
      <c r="A841" s="21" t="s">
        <v>1313</v>
      </c>
      <c r="B841" s="15" t="s">
        <v>1314</v>
      </c>
      <c r="C841" s="22" t="s">
        <v>2869</v>
      </c>
      <c r="D841" s="23">
        <v>6009516827365</v>
      </c>
      <c r="E841" s="22" t="s">
        <v>0</v>
      </c>
      <c r="F841" s="24">
        <v>40.582000000000001</v>
      </c>
      <c r="G841" s="24">
        <f t="shared" si="32"/>
        <v>40.582000000000001</v>
      </c>
      <c r="H841" s="25" t="s">
        <v>3080</v>
      </c>
    </row>
    <row r="842" spans="1:8" s="20" customFormat="1" ht="25.95" customHeight="1" x14ac:dyDescent="0.35">
      <c r="A842" s="21" t="s">
        <v>1315</v>
      </c>
      <c r="B842" s="15" t="s">
        <v>1316</v>
      </c>
      <c r="C842" s="22" t="s">
        <v>2869</v>
      </c>
      <c r="D842" s="23">
        <v>6009516827372</v>
      </c>
      <c r="E842" s="22" t="s">
        <v>0</v>
      </c>
      <c r="F842" s="24">
        <v>46.247</v>
      </c>
      <c r="G842" s="24">
        <f t="shared" si="32"/>
        <v>46.247</v>
      </c>
      <c r="H842" s="25" t="s">
        <v>3080</v>
      </c>
    </row>
    <row r="843" spans="1:8" s="20" customFormat="1" ht="25.95" customHeight="1" x14ac:dyDescent="0.35">
      <c r="A843" s="21" t="s">
        <v>1317</v>
      </c>
      <c r="B843" s="15" t="s">
        <v>1318</v>
      </c>
      <c r="C843" s="22" t="s">
        <v>2869</v>
      </c>
      <c r="D843" s="23">
        <v>6009516827389</v>
      </c>
      <c r="E843" s="22" t="s">
        <v>0</v>
      </c>
      <c r="F843" s="24">
        <v>46.247</v>
      </c>
      <c r="G843" s="24">
        <f t="shared" si="32"/>
        <v>46.247</v>
      </c>
      <c r="H843" s="25" t="s">
        <v>3080</v>
      </c>
    </row>
    <row r="844" spans="1:8" s="20" customFormat="1" ht="25.95" customHeight="1" x14ac:dyDescent="0.35">
      <c r="A844" s="21" t="s">
        <v>1319</v>
      </c>
      <c r="B844" s="15" t="s">
        <v>1320</v>
      </c>
      <c r="C844" s="22" t="s">
        <v>2869</v>
      </c>
      <c r="D844" s="23">
        <v>6009516827396</v>
      </c>
      <c r="E844" s="22" t="s">
        <v>0</v>
      </c>
      <c r="F844" s="24">
        <v>46.247</v>
      </c>
      <c r="G844" s="24">
        <f t="shared" si="32"/>
        <v>46.247</v>
      </c>
      <c r="H844" s="25" t="s">
        <v>3080</v>
      </c>
    </row>
    <row r="845" spans="1:8" s="20" customFormat="1" ht="25.95" customHeight="1" x14ac:dyDescent="0.35">
      <c r="A845" s="21" t="s">
        <v>1334</v>
      </c>
      <c r="B845" s="15" t="s">
        <v>1335</v>
      </c>
      <c r="C845" s="22" t="s">
        <v>2869</v>
      </c>
      <c r="D845" s="23">
        <v>6009516819162</v>
      </c>
      <c r="E845" s="22" t="s">
        <v>0</v>
      </c>
      <c r="F845" s="24">
        <v>27.99</v>
      </c>
      <c r="G845" s="24">
        <f t="shared" si="32"/>
        <v>27.99</v>
      </c>
      <c r="H845" s="25" t="s">
        <v>3080</v>
      </c>
    </row>
    <row r="846" spans="1:8" s="20" customFormat="1" ht="25.95" customHeight="1" x14ac:dyDescent="0.35">
      <c r="A846" s="21" t="s">
        <v>1336</v>
      </c>
      <c r="B846" s="15" t="s">
        <v>1337</v>
      </c>
      <c r="C846" s="22" t="s">
        <v>2869</v>
      </c>
      <c r="D846" s="23">
        <v>6009516819179</v>
      </c>
      <c r="E846" s="22" t="s">
        <v>0</v>
      </c>
      <c r="F846" s="24">
        <v>27.99</v>
      </c>
      <c r="G846" s="24">
        <f t="shared" si="32"/>
        <v>27.99</v>
      </c>
      <c r="H846" s="25" t="s">
        <v>3080</v>
      </c>
    </row>
    <row r="847" spans="1:8" s="20" customFormat="1" ht="25.95" customHeight="1" x14ac:dyDescent="0.35">
      <c r="A847" s="21" t="s">
        <v>1340</v>
      </c>
      <c r="B847" s="15" t="s">
        <v>1341</v>
      </c>
      <c r="C847" s="22" t="s">
        <v>2869</v>
      </c>
      <c r="D847" s="23">
        <v>6009516819193</v>
      </c>
      <c r="E847" s="22" t="s">
        <v>0</v>
      </c>
      <c r="F847" s="24">
        <v>41.097000000000001</v>
      </c>
      <c r="G847" s="24">
        <f t="shared" ref="G847:G910" si="33">F847-(F847*$H$16)</f>
        <v>41.097000000000001</v>
      </c>
      <c r="H847" s="25" t="s">
        <v>3080</v>
      </c>
    </row>
    <row r="848" spans="1:8" s="20" customFormat="1" ht="25.95" customHeight="1" x14ac:dyDescent="0.35">
      <c r="A848" s="21" t="s">
        <v>1342</v>
      </c>
      <c r="B848" s="15" t="s">
        <v>1343</v>
      </c>
      <c r="C848" s="22" t="s">
        <v>2869</v>
      </c>
      <c r="D848" s="23">
        <v>6009516819209</v>
      </c>
      <c r="E848" s="22" t="s">
        <v>0</v>
      </c>
      <c r="F848" s="24">
        <v>42.5</v>
      </c>
      <c r="G848" s="24">
        <f t="shared" si="33"/>
        <v>42.5</v>
      </c>
      <c r="H848" s="25" t="s">
        <v>3080</v>
      </c>
    </row>
    <row r="849" spans="1:8" s="20" customFormat="1" ht="25.95" customHeight="1" x14ac:dyDescent="0.35">
      <c r="A849" s="21" t="s">
        <v>1349</v>
      </c>
      <c r="B849" s="15" t="s">
        <v>1350</v>
      </c>
      <c r="C849" s="22" t="s">
        <v>2869</v>
      </c>
      <c r="D849" s="23">
        <v>6009516816949</v>
      </c>
      <c r="E849" s="22" t="s">
        <v>0</v>
      </c>
      <c r="F849" s="24">
        <v>83.842000000000013</v>
      </c>
      <c r="G849" s="24">
        <f t="shared" si="33"/>
        <v>83.842000000000013</v>
      </c>
      <c r="H849" s="25" t="s">
        <v>3080</v>
      </c>
    </row>
    <row r="850" spans="1:8" s="20" customFormat="1" ht="25.95" customHeight="1" x14ac:dyDescent="0.35">
      <c r="A850" s="21" t="s">
        <v>1351</v>
      </c>
      <c r="B850" s="15" t="s">
        <v>1352</v>
      </c>
      <c r="C850" s="22" t="s">
        <v>2869</v>
      </c>
      <c r="D850" s="23">
        <v>6009516817205</v>
      </c>
      <c r="E850" s="22" t="s">
        <v>0</v>
      </c>
      <c r="F850" s="24">
        <v>29</v>
      </c>
      <c r="G850" s="24">
        <f t="shared" si="33"/>
        <v>29</v>
      </c>
      <c r="H850" s="25" t="s">
        <v>4058</v>
      </c>
    </row>
    <row r="851" spans="1:8" s="20" customFormat="1" ht="25.95" customHeight="1" x14ac:dyDescent="0.35">
      <c r="A851" s="21" t="s">
        <v>1353</v>
      </c>
      <c r="B851" s="15" t="s">
        <v>2017</v>
      </c>
      <c r="C851" s="22" t="s">
        <v>2869</v>
      </c>
      <c r="D851" s="23">
        <v>6009516816956</v>
      </c>
      <c r="E851" s="22" t="s">
        <v>0</v>
      </c>
      <c r="F851" s="24">
        <v>44.496000000000002</v>
      </c>
      <c r="G851" s="24">
        <f t="shared" si="33"/>
        <v>44.496000000000002</v>
      </c>
      <c r="H851" s="25" t="s">
        <v>4058</v>
      </c>
    </row>
    <row r="852" spans="1:8" s="20" customFormat="1" ht="25.95" customHeight="1" x14ac:dyDescent="0.35">
      <c r="A852" s="21" t="s">
        <v>1359</v>
      </c>
      <c r="B852" s="15" t="s">
        <v>1360</v>
      </c>
      <c r="C852" s="22" t="s">
        <v>2869</v>
      </c>
      <c r="D852" s="23">
        <v>6009516819261</v>
      </c>
      <c r="E852" s="22" t="s">
        <v>0</v>
      </c>
      <c r="F852" s="24">
        <v>26.65</v>
      </c>
      <c r="G852" s="24">
        <f t="shared" si="33"/>
        <v>26.65</v>
      </c>
      <c r="H852" s="25" t="s">
        <v>3080</v>
      </c>
    </row>
    <row r="853" spans="1:8" s="20" customFormat="1" ht="25.95" customHeight="1" thickBot="1" x14ac:dyDescent="0.4">
      <c r="A853" s="26" t="s">
        <v>56</v>
      </c>
      <c r="B853" s="33" t="s">
        <v>57</v>
      </c>
      <c r="C853" s="27" t="s">
        <v>2869</v>
      </c>
      <c r="D853" s="28">
        <v>6009516827587</v>
      </c>
      <c r="E853" s="27" t="s">
        <v>0</v>
      </c>
      <c r="F853" s="29">
        <v>26.65</v>
      </c>
      <c r="G853" s="29">
        <f t="shared" si="33"/>
        <v>26.65</v>
      </c>
      <c r="H853" s="30" t="s">
        <v>3080</v>
      </c>
    </row>
    <row r="854" spans="1:8" s="20" customFormat="1" ht="25.95" customHeight="1" x14ac:dyDescent="0.35">
      <c r="A854" s="14" t="s">
        <v>3839</v>
      </c>
      <c r="B854" s="31" t="s">
        <v>3877</v>
      </c>
      <c r="C854" s="16" t="s">
        <v>2864</v>
      </c>
      <c r="D854" s="17">
        <v>6009516811807</v>
      </c>
      <c r="E854" s="16" t="s">
        <v>0</v>
      </c>
      <c r="F854" s="18">
        <v>11.99</v>
      </c>
      <c r="G854" s="18">
        <f t="shared" si="33"/>
        <v>11.99</v>
      </c>
      <c r="H854" s="19" t="s">
        <v>3080</v>
      </c>
    </row>
    <row r="855" spans="1:8" s="20" customFormat="1" ht="25.95" customHeight="1" x14ac:dyDescent="0.35">
      <c r="A855" s="21" t="s">
        <v>1554</v>
      </c>
      <c r="B855" s="15" t="s">
        <v>1644</v>
      </c>
      <c r="C855" s="22" t="s">
        <v>2864</v>
      </c>
      <c r="D855" s="23">
        <v>6009516800627</v>
      </c>
      <c r="E855" s="22" t="s">
        <v>0</v>
      </c>
      <c r="F855" s="24">
        <v>10.5</v>
      </c>
      <c r="G855" s="24">
        <f t="shared" si="33"/>
        <v>10.5</v>
      </c>
      <c r="H855" s="25" t="s">
        <v>3080</v>
      </c>
    </row>
    <row r="856" spans="1:8" s="20" customFormat="1" ht="25.95" customHeight="1" x14ac:dyDescent="0.35">
      <c r="A856" s="21" t="s">
        <v>3840</v>
      </c>
      <c r="B856" s="15" t="s">
        <v>3841</v>
      </c>
      <c r="C856" s="22" t="s">
        <v>2864</v>
      </c>
      <c r="D856" s="23">
        <v>6009516811814</v>
      </c>
      <c r="E856" s="22" t="s">
        <v>0</v>
      </c>
      <c r="F856" s="24">
        <v>12.75</v>
      </c>
      <c r="G856" s="24">
        <f t="shared" si="33"/>
        <v>12.75</v>
      </c>
      <c r="H856" s="25" t="s">
        <v>3080</v>
      </c>
    </row>
    <row r="857" spans="1:8" s="20" customFormat="1" ht="25.95" customHeight="1" x14ac:dyDescent="0.35">
      <c r="A857" s="21" t="s">
        <v>1556</v>
      </c>
      <c r="B857" s="15" t="s">
        <v>1645</v>
      </c>
      <c r="C857" s="22" t="s">
        <v>2864</v>
      </c>
      <c r="D857" s="23">
        <v>6009516800634</v>
      </c>
      <c r="E857" s="22" t="s">
        <v>0</v>
      </c>
      <c r="F857" s="24">
        <v>11.65</v>
      </c>
      <c r="G857" s="24">
        <f t="shared" si="33"/>
        <v>11.65</v>
      </c>
      <c r="H857" s="25" t="s">
        <v>3080</v>
      </c>
    </row>
    <row r="858" spans="1:8" s="20" customFormat="1" ht="25.95" customHeight="1" x14ac:dyDescent="0.35">
      <c r="A858" s="21" t="s">
        <v>3842</v>
      </c>
      <c r="B858" s="15" t="s">
        <v>3843</v>
      </c>
      <c r="C858" s="22" t="s">
        <v>2864</v>
      </c>
      <c r="D858" s="23">
        <v>6009516811821</v>
      </c>
      <c r="E858" s="22" t="s">
        <v>0</v>
      </c>
      <c r="F858" s="24">
        <v>14.65</v>
      </c>
      <c r="G858" s="24">
        <f t="shared" si="33"/>
        <v>14.65</v>
      </c>
      <c r="H858" s="25" t="s">
        <v>3080</v>
      </c>
    </row>
    <row r="859" spans="1:8" s="20" customFormat="1" ht="25.95" customHeight="1" x14ac:dyDescent="0.35">
      <c r="A859" s="21" t="s">
        <v>1558</v>
      </c>
      <c r="B859" s="15" t="s">
        <v>1646</v>
      </c>
      <c r="C859" s="22" t="s">
        <v>2864</v>
      </c>
      <c r="D859" s="23">
        <v>6009516800641</v>
      </c>
      <c r="E859" s="22" t="s">
        <v>0</v>
      </c>
      <c r="F859" s="24">
        <v>12.2</v>
      </c>
      <c r="G859" s="24">
        <f t="shared" si="33"/>
        <v>12.2</v>
      </c>
      <c r="H859" s="25" t="s">
        <v>3080</v>
      </c>
    </row>
    <row r="860" spans="1:8" s="20" customFormat="1" ht="25.95" customHeight="1" x14ac:dyDescent="0.35">
      <c r="A860" s="21" t="s">
        <v>3844</v>
      </c>
      <c r="B860" s="15" t="s">
        <v>3845</v>
      </c>
      <c r="C860" s="22" t="s">
        <v>2864</v>
      </c>
      <c r="D860" s="23">
        <v>6009516811838</v>
      </c>
      <c r="E860" s="22" t="s">
        <v>0</v>
      </c>
      <c r="F860" s="24">
        <v>15.5</v>
      </c>
      <c r="G860" s="24">
        <f t="shared" si="33"/>
        <v>15.5</v>
      </c>
      <c r="H860" s="25" t="s">
        <v>3080</v>
      </c>
    </row>
    <row r="861" spans="1:8" s="20" customFormat="1" ht="25.95" customHeight="1" x14ac:dyDescent="0.35">
      <c r="A861" s="21" t="s">
        <v>3713</v>
      </c>
      <c r="B861" s="15" t="s">
        <v>3827</v>
      </c>
      <c r="C861" s="22" t="s">
        <v>2864</v>
      </c>
      <c r="D861" s="23">
        <v>6009516809941</v>
      </c>
      <c r="E861" s="22" t="s">
        <v>0</v>
      </c>
      <c r="F861" s="24">
        <v>15.99</v>
      </c>
      <c r="G861" s="24">
        <f t="shared" si="33"/>
        <v>15.99</v>
      </c>
      <c r="H861" s="25" t="s">
        <v>3080</v>
      </c>
    </row>
    <row r="862" spans="1:8" s="20" customFormat="1" ht="25.95" customHeight="1" x14ac:dyDescent="0.35">
      <c r="A862" s="21" t="s">
        <v>3846</v>
      </c>
      <c r="B862" s="15" t="s">
        <v>3847</v>
      </c>
      <c r="C862" s="22" t="s">
        <v>2864</v>
      </c>
      <c r="D862" s="23">
        <v>6009516811845</v>
      </c>
      <c r="E862" s="22" t="s">
        <v>0</v>
      </c>
      <c r="F862" s="24">
        <v>22.65</v>
      </c>
      <c r="G862" s="24">
        <f t="shared" si="33"/>
        <v>22.65</v>
      </c>
      <c r="H862" s="25" t="s">
        <v>3080</v>
      </c>
    </row>
    <row r="863" spans="1:8" s="20" customFormat="1" ht="25.95" customHeight="1" x14ac:dyDescent="0.35">
      <c r="A863" s="21" t="s">
        <v>1551</v>
      </c>
      <c r="B863" s="15" t="s">
        <v>1647</v>
      </c>
      <c r="C863" s="22" t="s">
        <v>2864</v>
      </c>
      <c r="D863" s="23">
        <v>6009516800658</v>
      </c>
      <c r="E863" s="22" t="s">
        <v>0</v>
      </c>
      <c r="F863" s="24">
        <v>18.989999999999998</v>
      </c>
      <c r="G863" s="24">
        <f t="shared" si="33"/>
        <v>18.989999999999998</v>
      </c>
      <c r="H863" s="25" t="s">
        <v>3080</v>
      </c>
    </row>
    <row r="864" spans="1:8" s="20" customFormat="1" ht="25.95" customHeight="1" x14ac:dyDescent="0.35">
      <c r="A864" s="21" t="s">
        <v>1562</v>
      </c>
      <c r="B864" s="15" t="s">
        <v>1648</v>
      </c>
      <c r="C864" s="22" t="s">
        <v>2864</v>
      </c>
      <c r="D864" s="23">
        <v>6009516800665</v>
      </c>
      <c r="E864" s="22" t="s">
        <v>0</v>
      </c>
      <c r="F864" s="24">
        <v>23.9</v>
      </c>
      <c r="G864" s="24">
        <f t="shared" si="33"/>
        <v>23.9</v>
      </c>
      <c r="H864" s="25" t="s">
        <v>3080</v>
      </c>
    </row>
    <row r="865" spans="1:8" s="20" customFormat="1" ht="25.95" customHeight="1" x14ac:dyDescent="0.35">
      <c r="A865" s="21" t="s">
        <v>1549</v>
      </c>
      <c r="B865" s="15" t="s">
        <v>1649</v>
      </c>
      <c r="C865" s="22" t="s">
        <v>2864</v>
      </c>
      <c r="D865" s="23">
        <v>6009516800672</v>
      </c>
      <c r="E865" s="22" t="s">
        <v>0</v>
      </c>
      <c r="F865" s="24">
        <v>24.4</v>
      </c>
      <c r="G865" s="24">
        <f t="shared" si="33"/>
        <v>24.4</v>
      </c>
      <c r="H865" s="25" t="s">
        <v>4058</v>
      </c>
    </row>
    <row r="866" spans="1:8" s="20" customFormat="1" ht="25.95" customHeight="1" x14ac:dyDescent="0.35">
      <c r="A866" s="21" t="s">
        <v>1559</v>
      </c>
      <c r="B866" s="15" t="s">
        <v>1650</v>
      </c>
      <c r="C866" s="22" t="s">
        <v>2864</v>
      </c>
      <c r="D866" s="23">
        <v>6009516800689</v>
      </c>
      <c r="E866" s="22" t="s">
        <v>0</v>
      </c>
      <c r="F866" s="24">
        <v>35</v>
      </c>
      <c r="G866" s="24">
        <f t="shared" si="33"/>
        <v>35</v>
      </c>
      <c r="H866" s="25" t="s">
        <v>4058</v>
      </c>
    </row>
    <row r="867" spans="1:8" s="20" customFormat="1" ht="25.95" customHeight="1" x14ac:dyDescent="0.35">
      <c r="A867" s="21" t="s">
        <v>1550</v>
      </c>
      <c r="B867" s="15" t="s">
        <v>1651</v>
      </c>
      <c r="C867" s="22" t="s">
        <v>2864</v>
      </c>
      <c r="D867" s="23">
        <v>6009516800696</v>
      </c>
      <c r="E867" s="22" t="s">
        <v>0</v>
      </c>
      <c r="F867" s="24">
        <v>48</v>
      </c>
      <c r="G867" s="24">
        <f t="shared" si="33"/>
        <v>48</v>
      </c>
      <c r="H867" s="25" t="s">
        <v>4058</v>
      </c>
    </row>
    <row r="868" spans="1:8" s="20" customFormat="1" ht="25.95" customHeight="1" x14ac:dyDescent="0.35">
      <c r="A868" s="21" t="s">
        <v>3848</v>
      </c>
      <c r="B868" s="15" t="s">
        <v>3849</v>
      </c>
      <c r="C868" s="22" t="s">
        <v>2864</v>
      </c>
      <c r="D868" s="23">
        <v>6009516811852</v>
      </c>
      <c r="E868" s="22" t="s">
        <v>0</v>
      </c>
      <c r="F868" s="24">
        <v>10.5</v>
      </c>
      <c r="G868" s="24">
        <f t="shared" si="33"/>
        <v>10.5</v>
      </c>
      <c r="H868" s="25" t="s">
        <v>3080</v>
      </c>
    </row>
    <row r="869" spans="1:8" s="20" customFormat="1" ht="25.95" customHeight="1" x14ac:dyDescent="0.35">
      <c r="A869" s="21" t="s">
        <v>1557</v>
      </c>
      <c r="B869" s="15" t="s">
        <v>1652</v>
      </c>
      <c r="C869" s="22" t="s">
        <v>2864</v>
      </c>
      <c r="D869" s="23">
        <v>6009516800610</v>
      </c>
      <c r="E869" s="22" t="s">
        <v>0</v>
      </c>
      <c r="F869" s="24">
        <v>9.99</v>
      </c>
      <c r="G869" s="24">
        <f t="shared" si="33"/>
        <v>9.99</v>
      </c>
      <c r="H869" s="25" t="s">
        <v>3080</v>
      </c>
    </row>
    <row r="870" spans="1:8" s="20" customFormat="1" ht="25.95" customHeight="1" x14ac:dyDescent="0.35">
      <c r="A870" s="21" t="s">
        <v>1103</v>
      </c>
      <c r="B870" s="15" t="s">
        <v>1104</v>
      </c>
      <c r="C870" s="22" t="s">
        <v>2864</v>
      </c>
      <c r="D870" s="23">
        <v>6009516818448</v>
      </c>
      <c r="E870" s="22" t="s">
        <v>0</v>
      </c>
      <c r="F870" s="24">
        <v>50.366999999999997</v>
      </c>
      <c r="G870" s="24">
        <f t="shared" si="33"/>
        <v>50.366999999999997</v>
      </c>
      <c r="H870" s="25" t="s">
        <v>3080</v>
      </c>
    </row>
    <row r="871" spans="1:8" s="20" customFormat="1" ht="25.95" customHeight="1" x14ac:dyDescent="0.35">
      <c r="A871" s="21" t="s">
        <v>1105</v>
      </c>
      <c r="B871" s="15" t="s">
        <v>1106</v>
      </c>
      <c r="C871" s="22" t="s">
        <v>2864</v>
      </c>
      <c r="D871" s="23">
        <v>6009516818455</v>
      </c>
      <c r="E871" s="22" t="s">
        <v>0</v>
      </c>
      <c r="F871" s="24">
        <v>53.5</v>
      </c>
      <c r="G871" s="24">
        <f t="shared" si="33"/>
        <v>53.5</v>
      </c>
      <c r="H871" s="25" t="s">
        <v>3080</v>
      </c>
    </row>
    <row r="872" spans="1:8" s="20" customFormat="1" ht="25.95" customHeight="1" x14ac:dyDescent="0.35">
      <c r="A872" s="21" t="s">
        <v>1107</v>
      </c>
      <c r="B872" s="15" t="s">
        <v>1108</v>
      </c>
      <c r="C872" s="22" t="s">
        <v>2864</v>
      </c>
      <c r="D872" s="23">
        <v>6009516818462</v>
      </c>
      <c r="E872" s="22" t="s">
        <v>0</v>
      </c>
      <c r="F872" s="24">
        <v>56.65</v>
      </c>
      <c r="G872" s="24">
        <f t="shared" si="33"/>
        <v>56.65</v>
      </c>
      <c r="H872" s="25" t="s">
        <v>3080</v>
      </c>
    </row>
    <row r="873" spans="1:8" s="20" customFormat="1" ht="25.95" customHeight="1" x14ac:dyDescent="0.35">
      <c r="A873" s="21" t="s">
        <v>1109</v>
      </c>
      <c r="B873" s="15" t="s">
        <v>1110</v>
      </c>
      <c r="C873" s="22" t="s">
        <v>2864</v>
      </c>
      <c r="D873" s="23">
        <v>6009516818479</v>
      </c>
      <c r="E873" s="22" t="s">
        <v>0</v>
      </c>
      <c r="F873" s="24">
        <v>63.99</v>
      </c>
      <c r="G873" s="24">
        <f t="shared" si="33"/>
        <v>63.99</v>
      </c>
      <c r="H873" s="25" t="s">
        <v>3080</v>
      </c>
    </row>
    <row r="874" spans="1:8" s="20" customFormat="1" ht="25.95" customHeight="1" x14ac:dyDescent="0.35">
      <c r="A874" s="21" t="s">
        <v>1111</v>
      </c>
      <c r="B874" s="15" t="s">
        <v>1112</v>
      </c>
      <c r="C874" s="22" t="s">
        <v>2864</v>
      </c>
      <c r="D874" s="23">
        <v>6009516818486</v>
      </c>
      <c r="E874" s="22" t="s">
        <v>0</v>
      </c>
      <c r="F874" s="24">
        <v>82.5</v>
      </c>
      <c r="G874" s="24">
        <f t="shared" si="33"/>
        <v>82.5</v>
      </c>
      <c r="H874" s="25" t="s">
        <v>4058</v>
      </c>
    </row>
    <row r="875" spans="1:8" s="20" customFormat="1" ht="25.95" customHeight="1" x14ac:dyDescent="0.35">
      <c r="A875" s="21" t="s">
        <v>3160</v>
      </c>
      <c r="B875" s="15" t="s">
        <v>3315</v>
      </c>
      <c r="C875" s="22" t="s">
        <v>2864</v>
      </c>
      <c r="D875" s="23">
        <v>6009516807947</v>
      </c>
      <c r="E875" s="22" t="s">
        <v>0</v>
      </c>
      <c r="F875" s="24">
        <v>19</v>
      </c>
      <c r="G875" s="24">
        <f t="shared" si="33"/>
        <v>19</v>
      </c>
      <c r="H875" s="25" t="s">
        <v>3080</v>
      </c>
    </row>
    <row r="876" spans="1:8" s="20" customFormat="1" ht="25.95" customHeight="1" x14ac:dyDescent="0.35">
      <c r="A876" s="21" t="s">
        <v>1126</v>
      </c>
      <c r="B876" s="15" t="s">
        <v>1127</v>
      </c>
      <c r="C876" s="22" t="s">
        <v>2864</v>
      </c>
      <c r="D876" s="23">
        <v>6009516817755</v>
      </c>
      <c r="E876" s="22" t="s">
        <v>0</v>
      </c>
      <c r="F876" s="24">
        <v>23.25</v>
      </c>
      <c r="G876" s="24">
        <f t="shared" si="33"/>
        <v>23.25</v>
      </c>
      <c r="H876" s="25" t="s">
        <v>3080</v>
      </c>
    </row>
    <row r="877" spans="1:8" s="20" customFormat="1" ht="25.95" customHeight="1" x14ac:dyDescent="0.35">
      <c r="A877" s="21" t="s">
        <v>1128</v>
      </c>
      <c r="B877" s="15" t="s">
        <v>1129</v>
      </c>
      <c r="C877" s="22" t="s">
        <v>2864</v>
      </c>
      <c r="D877" s="23">
        <v>6009516818561</v>
      </c>
      <c r="E877" s="22" t="s">
        <v>0</v>
      </c>
      <c r="F877" s="24">
        <v>19.149999999999999</v>
      </c>
      <c r="G877" s="24">
        <f t="shared" si="33"/>
        <v>19.149999999999999</v>
      </c>
      <c r="H877" s="25" t="s">
        <v>3080</v>
      </c>
    </row>
    <row r="878" spans="1:8" s="20" customFormat="1" ht="25.95" customHeight="1" x14ac:dyDescent="0.35">
      <c r="A878" s="21" t="s">
        <v>3321</v>
      </c>
      <c r="B878" s="15" t="s">
        <v>3322</v>
      </c>
      <c r="C878" s="22" t="s">
        <v>2864</v>
      </c>
      <c r="D878" s="23">
        <v>6009516808722</v>
      </c>
      <c r="E878" s="22" t="s">
        <v>0</v>
      </c>
      <c r="F878" s="24">
        <v>56.7</v>
      </c>
      <c r="G878" s="24">
        <f t="shared" si="33"/>
        <v>56.7</v>
      </c>
      <c r="H878" s="25" t="s">
        <v>3080</v>
      </c>
    </row>
    <row r="879" spans="1:8" s="20" customFormat="1" ht="25.95" customHeight="1" x14ac:dyDescent="0.35">
      <c r="A879" s="21" t="s">
        <v>3327</v>
      </c>
      <c r="B879" s="15" t="s">
        <v>3328</v>
      </c>
      <c r="C879" s="22" t="s">
        <v>2864</v>
      </c>
      <c r="D879" s="23">
        <v>6009516808715</v>
      </c>
      <c r="E879" s="22" t="s">
        <v>0</v>
      </c>
      <c r="F879" s="24">
        <v>34.5</v>
      </c>
      <c r="G879" s="24">
        <f t="shared" si="33"/>
        <v>34.5</v>
      </c>
      <c r="H879" s="25" t="s">
        <v>3080</v>
      </c>
    </row>
    <row r="880" spans="1:8" s="20" customFormat="1" ht="25.95" customHeight="1" x14ac:dyDescent="0.35">
      <c r="A880" s="21" t="s">
        <v>3333</v>
      </c>
      <c r="B880" s="15" t="s">
        <v>3334</v>
      </c>
      <c r="C880" s="22" t="s">
        <v>2864</v>
      </c>
      <c r="D880" s="23">
        <v>6009516808708</v>
      </c>
      <c r="E880" s="22" t="s">
        <v>0</v>
      </c>
      <c r="F880" s="24">
        <v>39.99</v>
      </c>
      <c r="G880" s="24">
        <f t="shared" si="33"/>
        <v>39.99</v>
      </c>
      <c r="H880" s="25" t="s">
        <v>3080</v>
      </c>
    </row>
    <row r="881" spans="1:8" s="20" customFormat="1" ht="25.95" customHeight="1" x14ac:dyDescent="0.35">
      <c r="A881" s="21" t="s">
        <v>3323</v>
      </c>
      <c r="B881" s="15" t="s">
        <v>3324</v>
      </c>
      <c r="C881" s="22" t="s">
        <v>2864</v>
      </c>
      <c r="D881" s="23">
        <v>6009516808753</v>
      </c>
      <c r="E881" s="22" t="s">
        <v>0</v>
      </c>
      <c r="F881" s="24">
        <v>69.599999999999994</v>
      </c>
      <c r="G881" s="24">
        <f t="shared" si="33"/>
        <v>69.599999999999994</v>
      </c>
      <c r="H881" s="25" t="s">
        <v>3080</v>
      </c>
    </row>
    <row r="882" spans="1:8" s="20" customFormat="1" ht="25.95" customHeight="1" x14ac:dyDescent="0.35">
      <c r="A882" s="21" t="s">
        <v>3329</v>
      </c>
      <c r="B882" s="15" t="s">
        <v>3330</v>
      </c>
      <c r="C882" s="22" t="s">
        <v>2864</v>
      </c>
      <c r="D882" s="23">
        <v>6009516808746</v>
      </c>
      <c r="E882" s="22" t="s">
        <v>0</v>
      </c>
      <c r="F882" s="24">
        <v>49</v>
      </c>
      <c r="G882" s="24">
        <f t="shared" si="33"/>
        <v>49</v>
      </c>
      <c r="H882" s="25" t="s">
        <v>3080</v>
      </c>
    </row>
    <row r="883" spans="1:8" s="20" customFormat="1" ht="25.95" customHeight="1" x14ac:dyDescent="0.35">
      <c r="A883" s="21" t="s">
        <v>3335</v>
      </c>
      <c r="B883" s="15" t="s">
        <v>3336</v>
      </c>
      <c r="C883" s="22" t="s">
        <v>2864</v>
      </c>
      <c r="D883" s="23">
        <v>6009516808739</v>
      </c>
      <c r="E883" s="22" t="s">
        <v>0</v>
      </c>
      <c r="F883" s="24">
        <v>54</v>
      </c>
      <c r="G883" s="24">
        <f t="shared" si="33"/>
        <v>54</v>
      </c>
      <c r="H883" s="25" t="s">
        <v>3080</v>
      </c>
    </row>
    <row r="884" spans="1:8" s="20" customFormat="1" ht="25.95" customHeight="1" x14ac:dyDescent="0.35">
      <c r="A884" s="21" t="s">
        <v>3325</v>
      </c>
      <c r="B884" s="15" t="s">
        <v>3326</v>
      </c>
      <c r="C884" s="22" t="s">
        <v>2864</v>
      </c>
      <c r="D884" s="23">
        <v>6009516809101</v>
      </c>
      <c r="E884" s="22" t="s">
        <v>0</v>
      </c>
      <c r="F884" s="24">
        <v>82.7</v>
      </c>
      <c r="G884" s="24">
        <f t="shared" si="33"/>
        <v>82.7</v>
      </c>
      <c r="H884" s="25" t="s">
        <v>3080</v>
      </c>
    </row>
    <row r="885" spans="1:8" s="20" customFormat="1" ht="25.95" customHeight="1" x14ac:dyDescent="0.35">
      <c r="A885" s="21" t="s">
        <v>3331</v>
      </c>
      <c r="B885" s="15" t="s">
        <v>3332</v>
      </c>
      <c r="C885" s="22" t="s">
        <v>2864</v>
      </c>
      <c r="D885" s="23">
        <v>6009516809118</v>
      </c>
      <c r="E885" s="22" t="s">
        <v>0</v>
      </c>
      <c r="F885" s="24">
        <v>58</v>
      </c>
      <c r="G885" s="24">
        <f t="shared" si="33"/>
        <v>58</v>
      </c>
      <c r="H885" s="25" t="s">
        <v>3080</v>
      </c>
    </row>
    <row r="886" spans="1:8" s="20" customFormat="1" ht="25.95" customHeight="1" x14ac:dyDescent="0.35">
      <c r="A886" s="21" t="s">
        <v>3337</v>
      </c>
      <c r="B886" s="15" t="s">
        <v>3338</v>
      </c>
      <c r="C886" s="22" t="s">
        <v>2864</v>
      </c>
      <c r="D886" s="23">
        <v>6009516809125</v>
      </c>
      <c r="E886" s="22" t="s">
        <v>0</v>
      </c>
      <c r="F886" s="24">
        <v>65.099999999999994</v>
      </c>
      <c r="G886" s="24">
        <f t="shared" si="33"/>
        <v>65.099999999999994</v>
      </c>
      <c r="H886" s="25" t="s">
        <v>3080</v>
      </c>
    </row>
    <row r="887" spans="1:8" s="20" customFormat="1" ht="25.95" customHeight="1" x14ac:dyDescent="0.35">
      <c r="A887" s="21" t="s">
        <v>3161</v>
      </c>
      <c r="B887" s="15" t="s">
        <v>3316</v>
      </c>
      <c r="C887" s="22" t="s">
        <v>2864</v>
      </c>
      <c r="D887" s="23">
        <v>6009516807954</v>
      </c>
      <c r="E887" s="22" t="s">
        <v>0</v>
      </c>
      <c r="F887" s="24">
        <v>21.65</v>
      </c>
      <c r="G887" s="24">
        <f t="shared" si="33"/>
        <v>21.65</v>
      </c>
      <c r="H887" s="25" t="s">
        <v>3080</v>
      </c>
    </row>
    <row r="888" spans="1:8" s="20" customFormat="1" ht="25.95" customHeight="1" x14ac:dyDescent="0.35">
      <c r="A888" s="21" t="s">
        <v>1130</v>
      </c>
      <c r="B888" s="15" t="s">
        <v>1131</v>
      </c>
      <c r="C888" s="22" t="s">
        <v>2864</v>
      </c>
      <c r="D888" s="23">
        <v>6009516817762</v>
      </c>
      <c r="E888" s="22" t="s">
        <v>0</v>
      </c>
      <c r="F888" s="24">
        <v>24.2</v>
      </c>
      <c r="G888" s="24">
        <f t="shared" si="33"/>
        <v>24.2</v>
      </c>
      <c r="H888" s="25" t="s">
        <v>3080</v>
      </c>
    </row>
    <row r="889" spans="1:8" s="20" customFormat="1" ht="25.95" customHeight="1" x14ac:dyDescent="0.35">
      <c r="A889" s="21" t="s">
        <v>1132</v>
      </c>
      <c r="B889" s="15" t="s">
        <v>1133</v>
      </c>
      <c r="C889" s="22" t="s">
        <v>2864</v>
      </c>
      <c r="D889" s="23">
        <v>6009516818578</v>
      </c>
      <c r="E889" s="22" t="s">
        <v>0</v>
      </c>
      <c r="F889" s="24">
        <v>19.989999999999998</v>
      </c>
      <c r="G889" s="24">
        <f t="shared" si="33"/>
        <v>19.989999999999998</v>
      </c>
      <c r="H889" s="25" t="s">
        <v>3080</v>
      </c>
    </row>
    <row r="890" spans="1:8" s="20" customFormat="1" ht="25.95" customHeight="1" x14ac:dyDescent="0.35">
      <c r="A890" s="21" t="s">
        <v>3162</v>
      </c>
      <c r="B890" s="15" t="s">
        <v>3317</v>
      </c>
      <c r="C890" s="22" t="s">
        <v>2864</v>
      </c>
      <c r="D890" s="23">
        <v>6009516807961</v>
      </c>
      <c r="E890" s="22" t="s">
        <v>0</v>
      </c>
      <c r="F890" s="24">
        <v>22.99</v>
      </c>
      <c r="G890" s="24">
        <f t="shared" si="33"/>
        <v>22.99</v>
      </c>
      <c r="H890" s="25" t="s">
        <v>3080</v>
      </c>
    </row>
    <row r="891" spans="1:8" s="20" customFormat="1" ht="25.95" customHeight="1" x14ac:dyDescent="0.35">
      <c r="A891" s="21" t="s">
        <v>1134</v>
      </c>
      <c r="B891" s="15" t="s">
        <v>1135</v>
      </c>
      <c r="C891" s="22" t="s">
        <v>2864</v>
      </c>
      <c r="D891" s="23">
        <v>6009516817779</v>
      </c>
      <c r="E891" s="22" t="s">
        <v>0</v>
      </c>
      <c r="F891" s="24">
        <v>32</v>
      </c>
      <c r="G891" s="24">
        <f t="shared" si="33"/>
        <v>32</v>
      </c>
      <c r="H891" s="25" t="s">
        <v>3080</v>
      </c>
    </row>
    <row r="892" spans="1:8" s="20" customFormat="1" ht="25.95" customHeight="1" x14ac:dyDescent="0.35">
      <c r="A892" s="21" t="s">
        <v>1136</v>
      </c>
      <c r="B892" s="15" t="s">
        <v>1137</v>
      </c>
      <c r="C892" s="22" t="s">
        <v>2864</v>
      </c>
      <c r="D892" s="23">
        <v>6009516818585</v>
      </c>
      <c r="E892" s="22" t="s">
        <v>0</v>
      </c>
      <c r="F892" s="24">
        <v>21.65</v>
      </c>
      <c r="G892" s="24">
        <f t="shared" si="33"/>
        <v>21.65</v>
      </c>
      <c r="H892" s="25" t="s">
        <v>3080</v>
      </c>
    </row>
    <row r="893" spans="1:8" s="20" customFormat="1" ht="25.95" customHeight="1" x14ac:dyDescent="0.35">
      <c r="A893" s="21" t="s">
        <v>2623</v>
      </c>
      <c r="B893" s="15" t="s">
        <v>2624</v>
      </c>
      <c r="C893" s="22" t="s">
        <v>2864</v>
      </c>
      <c r="D893" s="23">
        <v>6009516806087</v>
      </c>
      <c r="E893" s="22" t="s">
        <v>0</v>
      </c>
      <c r="F893" s="24">
        <v>27.5</v>
      </c>
      <c r="G893" s="24">
        <f t="shared" si="33"/>
        <v>27.5</v>
      </c>
      <c r="H893" s="25" t="s">
        <v>3080</v>
      </c>
    </row>
    <row r="894" spans="1:8" s="20" customFormat="1" ht="25.95" customHeight="1" x14ac:dyDescent="0.35">
      <c r="A894" s="21" t="s">
        <v>3163</v>
      </c>
      <c r="B894" s="15" t="s">
        <v>3318</v>
      </c>
      <c r="C894" s="22" t="s">
        <v>2864</v>
      </c>
      <c r="D894" s="23">
        <v>6009516807978</v>
      </c>
      <c r="E894" s="22" t="s">
        <v>0</v>
      </c>
      <c r="F894" s="24">
        <v>31</v>
      </c>
      <c r="G894" s="24">
        <f t="shared" si="33"/>
        <v>31</v>
      </c>
      <c r="H894" s="25" t="s">
        <v>3080</v>
      </c>
    </row>
    <row r="895" spans="1:8" s="20" customFormat="1" ht="25.95" customHeight="1" x14ac:dyDescent="0.35">
      <c r="A895" s="21" t="s">
        <v>1138</v>
      </c>
      <c r="B895" s="15" t="s">
        <v>1966</v>
      </c>
      <c r="C895" s="22" t="s">
        <v>2864</v>
      </c>
      <c r="D895" s="23">
        <v>6009516817786</v>
      </c>
      <c r="E895" s="22" t="s">
        <v>0</v>
      </c>
      <c r="F895" s="24">
        <v>36.65</v>
      </c>
      <c r="G895" s="24">
        <f t="shared" si="33"/>
        <v>36.65</v>
      </c>
      <c r="H895" s="25" t="s">
        <v>3080</v>
      </c>
    </row>
    <row r="896" spans="1:8" s="20" customFormat="1" ht="25.95" customHeight="1" x14ac:dyDescent="0.35">
      <c r="A896" s="21" t="s">
        <v>1139</v>
      </c>
      <c r="B896" s="15" t="s">
        <v>1140</v>
      </c>
      <c r="C896" s="22" t="s">
        <v>2864</v>
      </c>
      <c r="D896" s="23">
        <v>6009516818592</v>
      </c>
      <c r="E896" s="22" t="s">
        <v>0</v>
      </c>
      <c r="F896" s="24">
        <v>31.65</v>
      </c>
      <c r="G896" s="24">
        <f t="shared" si="33"/>
        <v>31.65</v>
      </c>
      <c r="H896" s="25" t="s">
        <v>3080</v>
      </c>
    </row>
    <row r="897" spans="1:8" s="20" customFormat="1" ht="25.95" customHeight="1" x14ac:dyDescent="0.35">
      <c r="A897" s="21" t="s">
        <v>3164</v>
      </c>
      <c r="B897" s="15" t="s">
        <v>3319</v>
      </c>
      <c r="C897" s="22" t="s">
        <v>2864</v>
      </c>
      <c r="D897" s="23">
        <v>6009516807985</v>
      </c>
      <c r="E897" s="22" t="s">
        <v>0</v>
      </c>
      <c r="F897" s="24">
        <v>34.5</v>
      </c>
      <c r="G897" s="24">
        <f t="shared" si="33"/>
        <v>34.5</v>
      </c>
      <c r="H897" s="25" t="s">
        <v>3080</v>
      </c>
    </row>
    <row r="898" spans="1:8" s="20" customFormat="1" ht="25.95" customHeight="1" x14ac:dyDescent="0.35">
      <c r="A898" s="21" t="s">
        <v>1141</v>
      </c>
      <c r="B898" s="15" t="s">
        <v>1142</v>
      </c>
      <c r="C898" s="22" t="s">
        <v>2864</v>
      </c>
      <c r="D898" s="23">
        <v>6009516826603</v>
      </c>
      <c r="E898" s="22" t="s">
        <v>0</v>
      </c>
      <c r="F898" s="24">
        <v>40.5</v>
      </c>
      <c r="G898" s="24">
        <f t="shared" si="33"/>
        <v>40.5</v>
      </c>
      <c r="H898" s="25" t="s">
        <v>3080</v>
      </c>
    </row>
    <row r="899" spans="1:8" s="20" customFormat="1" ht="25.95" customHeight="1" x14ac:dyDescent="0.35">
      <c r="A899" s="21" t="s">
        <v>1143</v>
      </c>
      <c r="B899" s="15" t="s">
        <v>1144</v>
      </c>
      <c r="C899" s="22" t="s">
        <v>2864</v>
      </c>
      <c r="D899" s="23">
        <v>6009516818608</v>
      </c>
      <c r="E899" s="22" t="s">
        <v>0</v>
      </c>
      <c r="F899" s="24">
        <v>37.5</v>
      </c>
      <c r="G899" s="24">
        <f t="shared" si="33"/>
        <v>37.5</v>
      </c>
      <c r="H899" s="25" t="s">
        <v>3080</v>
      </c>
    </row>
    <row r="900" spans="1:8" s="20" customFormat="1" ht="25.95" customHeight="1" x14ac:dyDescent="0.35">
      <c r="A900" s="21" t="s">
        <v>1145</v>
      </c>
      <c r="B900" s="15" t="s">
        <v>1146</v>
      </c>
      <c r="C900" s="22" t="s">
        <v>2864</v>
      </c>
      <c r="D900" s="23">
        <v>6009516818615</v>
      </c>
      <c r="E900" s="22" t="s">
        <v>0</v>
      </c>
      <c r="F900" s="24">
        <v>48.6</v>
      </c>
      <c r="G900" s="24">
        <f t="shared" si="33"/>
        <v>48.6</v>
      </c>
      <c r="H900" s="25" t="s">
        <v>3080</v>
      </c>
    </row>
    <row r="901" spans="1:8" s="20" customFormat="1" ht="25.95" customHeight="1" x14ac:dyDescent="0.35">
      <c r="A901" s="21" t="s">
        <v>1147</v>
      </c>
      <c r="B901" s="15" t="s">
        <v>1148</v>
      </c>
      <c r="C901" s="22" t="s">
        <v>2864</v>
      </c>
      <c r="D901" s="23">
        <v>6009516826610</v>
      </c>
      <c r="E901" s="22" t="s">
        <v>0</v>
      </c>
      <c r="F901" s="24">
        <v>55.5</v>
      </c>
      <c r="G901" s="24">
        <f t="shared" si="33"/>
        <v>55.5</v>
      </c>
      <c r="H901" s="25" t="s">
        <v>3080</v>
      </c>
    </row>
    <row r="902" spans="1:8" s="20" customFormat="1" ht="25.95" customHeight="1" x14ac:dyDescent="0.35">
      <c r="A902" s="21" t="s">
        <v>1149</v>
      </c>
      <c r="B902" s="15" t="s">
        <v>1150</v>
      </c>
      <c r="C902" s="22" t="s">
        <v>2864</v>
      </c>
      <c r="D902" s="23">
        <v>6009516826634</v>
      </c>
      <c r="E902" s="22" t="s">
        <v>0</v>
      </c>
      <c r="F902" s="24">
        <v>41.65</v>
      </c>
      <c r="G902" s="24">
        <f t="shared" si="33"/>
        <v>41.65</v>
      </c>
      <c r="H902" s="25" t="s">
        <v>3080</v>
      </c>
    </row>
    <row r="903" spans="1:8" s="20" customFormat="1" ht="25.95" customHeight="1" x14ac:dyDescent="0.35">
      <c r="A903" s="21" t="s">
        <v>1151</v>
      </c>
      <c r="B903" s="15" t="s">
        <v>1152</v>
      </c>
      <c r="C903" s="22" t="s">
        <v>2864</v>
      </c>
      <c r="D903" s="23">
        <v>6009516826641</v>
      </c>
      <c r="E903" s="22" t="s">
        <v>0</v>
      </c>
      <c r="F903" s="24">
        <v>50.5</v>
      </c>
      <c r="G903" s="24">
        <f t="shared" si="33"/>
        <v>50.5</v>
      </c>
      <c r="H903" s="25" t="s">
        <v>3080</v>
      </c>
    </row>
    <row r="904" spans="1:8" s="20" customFormat="1" ht="25.95" customHeight="1" x14ac:dyDescent="0.35">
      <c r="A904" s="21" t="s">
        <v>1153</v>
      </c>
      <c r="B904" s="15" t="s">
        <v>1154</v>
      </c>
      <c r="C904" s="22" t="s">
        <v>2864</v>
      </c>
      <c r="D904" s="23">
        <v>6009516826665</v>
      </c>
      <c r="E904" s="22" t="s">
        <v>0</v>
      </c>
      <c r="F904" s="24">
        <v>75</v>
      </c>
      <c r="G904" s="24">
        <f t="shared" si="33"/>
        <v>75</v>
      </c>
      <c r="H904" s="25" t="s">
        <v>3080</v>
      </c>
    </row>
    <row r="905" spans="1:8" s="20" customFormat="1" ht="25.95" customHeight="1" x14ac:dyDescent="0.35">
      <c r="A905" s="21" t="s">
        <v>1155</v>
      </c>
      <c r="B905" s="15" t="s">
        <v>1156</v>
      </c>
      <c r="C905" s="22" t="s">
        <v>2864</v>
      </c>
      <c r="D905" s="23">
        <v>6009516826689</v>
      </c>
      <c r="E905" s="22" t="s">
        <v>0</v>
      </c>
      <c r="F905" s="24">
        <v>92.4</v>
      </c>
      <c r="G905" s="24">
        <f t="shared" si="33"/>
        <v>92.4</v>
      </c>
      <c r="H905" s="25" t="s">
        <v>4058</v>
      </c>
    </row>
    <row r="906" spans="1:8" s="20" customFormat="1" ht="25.95" customHeight="1" x14ac:dyDescent="0.35">
      <c r="A906" s="21" t="s">
        <v>3159</v>
      </c>
      <c r="B906" s="15" t="s">
        <v>3320</v>
      </c>
      <c r="C906" s="22" t="s">
        <v>2864</v>
      </c>
      <c r="D906" s="23">
        <v>6009516807930</v>
      </c>
      <c r="E906" s="22" t="s">
        <v>0</v>
      </c>
      <c r="F906" s="24">
        <v>17.850000000000001</v>
      </c>
      <c r="G906" s="24">
        <f t="shared" si="33"/>
        <v>17.850000000000001</v>
      </c>
      <c r="H906" s="25" t="s">
        <v>3080</v>
      </c>
    </row>
    <row r="907" spans="1:8" s="20" customFormat="1" ht="25.95" customHeight="1" x14ac:dyDescent="0.35">
      <c r="A907" s="21" t="s">
        <v>1157</v>
      </c>
      <c r="B907" s="15" t="s">
        <v>1158</v>
      </c>
      <c r="C907" s="22" t="s">
        <v>2864</v>
      </c>
      <c r="D907" s="23">
        <v>6009516817748</v>
      </c>
      <c r="E907" s="22" t="s">
        <v>0</v>
      </c>
      <c r="F907" s="24">
        <v>21.95</v>
      </c>
      <c r="G907" s="24">
        <f t="shared" si="33"/>
        <v>21.95</v>
      </c>
      <c r="H907" s="25" t="s">
        <v>3080</v>
      </c>
    </row>
    <row r="908" spans="1:8" s="20" customFormat="1" ht="25.95" customHeight="1" thickBot="1" x14ac:dyDescent="0.4">
      <c r="A908" s="26" t="s">
        <v>1159</v>
      </c>
      <c r="B908" s="33" t="s">
        <v>1160</v>
      </c>
      <c r="C908" s="27" t="s">
        <v>2864</v>
      </c>
      <c r="D908" s="28">
        <v>6009516818622</v>
      </c>
      <c r="E908" s="27" t="s">
        <v>0</v>
      </c>
      <c r="F908" s="29">
        <v>15.25</v>
      </c>
      <c r="G908" s="29">
        <f t="shared" si="33"/>
        <v>15.25</v>
      </c>
      <c r="H908" s="30" t="s">
        <v>3080</v>
      </c>
    </row>
    <row r="909" spans="1:8" s="20" customFormat="1" ht="25.95" customHeight="1" x14ac:dyDescent="0.35">
      <c r="A909" s="14" t="s">
        <v>2</v>
      </c>
      <c r="B909" s="31" t="s">
        <v>1848</v>
      </c>
      <c r="C909" s="16" t="s">
        <v>2866</v>
      </c>
      <c r="D909" s="17">
        <v>6009516821844</v>
      </c>
      <c r="E909" s="16" t="s">
        <v>0</v>
      </c>
      <c r="F909" s="18">
        <v>24.3</v>
      </c>
      <c r="G909" s="18">
        <f t="shared" si="33"/>
        <v>24.3</v>
      </c>
      <c r="H909" s="19" t="s">
        <v>4058</v>
      </c>
    </row>
    <row r="910" spans="1:8" s="20" customFormat="1" ht="25.95" customHeight="1" x14ac:dyDescent="0.35">
      <c r="A910" s="21" t="s">
        <v>3</v>
      </c>
      <c r="B910" s="15" t="s">
        <v>1626</v>
      </c>
      <c r="C910" s="22" t="s">
        <v>2866</v>
      </c>
      <c r="D910" s="23">
        <v>6009516821868</v>
      </c>
      <c r="E910" s="22" t="s">
        <v>0</v>
      </c>
      <c r="F910" s="24">
        <v>24.3</v>
      </c>
      <c r="G910" s="24">
        <f t="shared" si="33"/>
        <v>24.3</v>
      </c>
      <c r="H910" s="25" t="s">
        <v>4058</v>
      </c>
    </row>
    <row r="911" spans="1:8" s="20" customFormat="1" ht="25.95" customHeight="1" x14ac:dyDescent="0.35">
      <c r="A911" s="21" t="s">
        <v>4</v>
      </c>
      <c r="B911" s="15" t="s">
        <v>1627</v>
      </c>
      <c r="C911" s="22" t="s">
        <v>2866</v>
      </c>
      <c r="D911" s="23">
        <v>6009516821875</v>
      </c>
      <c r="E911" s="22" t="s">
        <v>0</v>
      </c>
      <c r="F911" s="24">
        <v>25.8</v>
      </c>
      <c r="G911" s="24">
        <f t="shared" ref="G911:G974" si="34">F911-(F911*$H$16)</f>
        <v>25.8</v>
      </c>
      <c r="H911" s="25" t="s">
        <v>4058</v>
      </c>
    </row>
    <row r="912" spans="1:8" s="20" customFormat="1" ht="25.95" customHeight="1" x14ac:dyDescent="0.35">
      <c r="A912" s="21" t="s">
        <v>60</v>
      </c>
      <c r="B912" s="15" t="s">
        <v>1849</v>
      </c>
      <c r="C912" s="22" t="s">
        <v>2866</v>
      </c>
      <c r="D912" s="23">
        <v>6009516821882</v>
      </c>
      <c r="E912" s="22" t="s">
        <v>0</v>
      </c>
      <c r="F912" s="24">
        <v>25.8</v>
      </c>
      <c r="G912" s="24">
        <f t="shared" si="34"/>
        <v>25.8</v>
      </c>
      <c r="H912" s="25" t="s">
        <v>4058</v>
      </c>
    </row>
    <row r="913" spans="1:8" s="20" customFormat="1" ht="25.95" customHeight="1" x14ac:dyDescent="0.35">
      <c r="A913" s="21" t="s">
        <v>61</v>
      </c>
      <c r="B913" s="15" t="s">
        <v>1850</v>
      </c>
      <c r="C913" s="22" t="s">
        <v>2866</v>
      </c>
      <c r="D913" s="23">
        <v>6009516811715</v>
      </c>
      <c r="E913" s="22" t="s">
        <v>0</v>
      </c>
      <c r="F913" s="24">
        <v>26.8</v>
      </c>
      <c r="G913" s="24">
        <f t="shared" si="34"/>
        <v>26.8</v>
      </c>
      <c r="H913" s="25" t="s">
        <v>4058</v>
      </c>
    </row>
    <row r="914" spans="1:8" s="20" customFormat="1" ht="25.95" customHeight="1" x14ac:dyDescent="0.35">
      <c r="A914" s="21" t="s">
        <v>62</v>
      </c>
      <c r="B914" s="15" t="s">
        <v>1851</v>
      </c>
      <c r="C914" s="22" t="s">
        <v>2866</v>
      </c>
      <c r="D914" s="23">
        <v>6009516821899</v>
      </c>
      <c r="E914" s="22" t="s">
        <v>0</v>
      </c>
      <c r="F914" s="24">
        <v>45</v>
      </c>
      <c r="G914" s="24">
        <f t="shared" si="34"/>
        <v>45</v>
      </c>
      <c r="H914" s="25" t="s">
        <v>4058</v>
      </c>
    </row>
    <row r="915" spans="1:8" s="20" customFormat="1" ht="25.95" customHeight="1" x14ac:dyDescent="0.35">
      <c r="A915" s="21" t="s">
        <v>63</v>
      </c>
      <c r="B915" s="15" t="s">
        <v>2525</v>
      </c>
      <c r="C915" s="22" t="s">
        <v>2866</v>
      </c>
      <c r="D915" s="23">
        <v>6009516821905</v>
      </c>
      <c r="E915" s="22" t="s">
        <v>0</v>
      </c>
      <c r="F915" s="24">
        <v>45</v>
      </c>
      <c r="G915" s="24">
        <f t="shared" si="34"/>
        <v>45</v>
      </c>
      <c r="H915" s="25" t="s">
        <v>4058</v>
      </c>
    </row>
    <row r="916" spans="1:8" s="20" customFormat="1" ht="25.95" customHeight="1" x14ac:dyDescent="0.35">
      <c r="A916" s="21" t="s">
        <v>64</v>
      </c>
      <c r="B916" s="15" t="s">
        <v>1852</v>
      </c>
      <c r="C916" s="22" t="s">
        <v>2866</v>
      </c>
      <c r="D916" s="23">
        <v>6009516821912</v>
      </c>
      <c r="E916" s="22" t="s">
        <v>0</v>
      </c>
      <c r="F916" s="24">
        <v>45</v>
      </c>
      <c r="G916" s="24">
        <f t="shared" si="34"/>
        <v>45</v>
      </c>
      <c r="H916" s="25" t="s">
        <v>4058</v>
      </c>
    </row>
    <row r="917" spans="1:8" s="20" customFormat="1" ht="25.95" customHeight="1" x14ac:dyDescent="0.35">
      <c r="A917" s="21" t="s">
        <v>5</v>
      </c>
      <c r="B917" s="15" t="s">
        <v>1853</v>
      </c>
      <c r="C917" s="22" t="s">
        <v>2866</v>
      </c>
      <c r="D917" s="23">
        <v>6009516821936</v>
      </c>
      <c r="E917" s="22" t="s">
        <v>0</v>
      </c>
      <c r="F917" s="24">
        <v>32.5</v>
      </c>
      <c r="G917" s="24">
        <f t="shared" si="34"/>
        <v>32.5</v>
      </c>
      <c r="H917" s="25" t="s">
        <v>4058</v>
      </c>
    </row>
    <row r="918" spans="1:8" s="20" customFormat="1" ht="25.95" customHeight="1" x14ac:dyDescent="0.35">
      <c r="A918" s="21" t="s">
        <v>65</v>
      </c>
      <c r="B918" s="15" t="s">
        <v>1854</v>
      </c>
      <c r="C918" s="22" t="s">
        <v>2866</v>
      </c>
      <c r="D918" s="23">
        <v>6009516821943</v>
      </c>
      <c r="E918" s="22" t="s">
        <v>0</v>
      </c>
      <c r="F918" s="24">
        <v>32.5</v>
      </c>
      <c r="G918" s="24">
        <f t="shared" si="34"/>
        <v>32.5</v>
      </c>
      <c r="H918" s="25" t="s">
        <v>4058</v>
      </c>
    </row>
    <row r="919" spans="1:8" s="20" customFormat="1" ht="25.95" customHeight="1" x14ac:dyDescent="0.35">
      <c r="A919" s="21" t="s">
        <v>66</v>
      </c>
      <c r="B919" s="15" t="s">
        <v>1855</v>
      </c>
      <c r="C919" s="22" t="s">
        <v>2866</v>
      </c>
      <c r="D919" s="23">
        <v>6009516821950</v>
      </c>
      <c r="E919" s="22" t="s">
        <v>0</v>
      </c>
      <c r="F919" s="24">
        <v>41</v>
      </c>
      <c r="G919" s="24">
        <f t="shared" si="34"/>
        <v>41</v>
      </c>
      <c r="H919" s="25" t="s">
        <v>4058</v>
      </c>
    </row>
    <row r="920" spans="1:8" s="20" customFormat="1" ht="25.95" customHeight="1" x14ac:dyDescent="0.35">
      <c r="A920" s="21" t="s">
        <v>67</v>
      </c>
      <c r="B920" s="15" t="s">
        <v>1856</v>
      </c>
      <c r="C920" s="22" t="s">
        <v>2866</v>
      </c>
      <c r="D920" s="23">
        <v>6009516800764</v>
      </c>
      <c r="E920" s="22" t="s">
        <v>0</v>
      </c>
      <c r="F920" s="24">
        <v>41</v>
      </c>
      <c r="G920" s="24">
        <f t="shared" si="34"/>
        <v>41</v>
      </c>
      <c r="H920" s="25" t="s">
        <v>4058</v>
      </c>
    </row>
    <row r="921" spans="1:8" s="20" customFormat="1" ht="25.95" customHeight="1" x14ac:dyDescent="0.35">
      <c r="A921" s="21" t="s">
        <v>68</v>
      </c>
      <c r="B921" s="15" t="s">
        <v>2903</v>
      </c>
      <c r="C921" s="22" t="s">
        <v>2866</v>
      </c>
      <c r="D921" s="23">
        <v>6009516821967</v>
      </c>
      <c r="E921" s="22" t="s">
        <v>0</v>
      </c>
      <c r="F921" s="24">
        <v>19.657046050000002</v>
      </c>
      <c r="G921" s="24">
        <f t="shared" si="34"/>
        <v>19.657046050000002</v>
      </c>
      <c r="H921" s="25" t="s">
        <v>4058</v>
      </c>
    </row>
    <row r="922" spans="1:8" s="20" customFormat="1" ht="25.95" customHeight="1" x14ac:dyDescent="0.35">
      <c r="A922" s="21" t="s">
        <v>69</v>
      </c>
      <c r="B922" s="15" t="s">
        <v>1857</v>
      </c>
      <c r="C922" s="22" t="s">
        <v>2866</v>
      </c>
      <c r="D922" s="23">
        <v>6009516821974</v>
      </c>
      <c r="E922" s="22" t="s">
        <v>0</v>
      </c>
      <c r="F922" s="24">
        <v>45</v>
      </c>
      <c r="G922" s="24">
        <f t="shared" si="34"/>
        <v>45</v>
      </c>
      <c r="H922" s="25" t="s">
        <v>4058</v>
      </c>
    </row>
    <row r="923" spans="1:8" s="20" customFormat="1" ht="25.95" customHeight="1" x14ac:dyDescent="0.35">
      <c r="A923" s="21" t="s">
        <v>6</v>
      </c>
      <c r="B923" s="15" t="s">
        <v>1628</v>
      </c>
      <c r="C923" s="22" t="s">
        <v>2866</v>
      </c>
      <c r="D923" s="23">
        <v>6009516821981</v>
      </c>
      <c r="E923" s="22" t="s">
        <v>0</v>
      </c>
      <c r="F923" s="24">
        <v>45</v>
      </c>
      <c r="G923" s="24">
        <f t="shared" si="34"/>
        <v>45</v>
      </c>
      <c r="H923" s="25" t="s">
        <v>4058</v>
      </c>
    </row>
    <row r="924" spans="1:8" s="20" customFormat="1" ht="25.95" customHeight="1" x14ac:dyDescent="0.35">
      <c r="A924" s="21" t="s">
        <v>70</v>
      </c>
      <c r="B924" s="15" t="s">
        <v>1858</v>
      </c>
      <c r="C924" s="22" t="s">
        <v>2866</v>
      </c>
      <c r="D924" s="23">
        <v>6009516821998</v>
      </c>
      <c r="E924" s="22" t="s">
        <v>0</v>
      </c>
      <c r="F924" s="24">
        <v>45</v>
      </c>
      <c r="G924" s="24">
        <f t="shared" si="34"/>
        <v>45</v>
      </c>
      <c r="H924" s="25" t="s">
        <v>4058</v>
      </c>
    </row>
    <row r="925" spans="1:8" s="20" customFormat="1" ht="25.95" customHeight="1" x14ac:dyDescent="0.35">
      <c r="A925" s="21" t="s">
        <v>7</v>
      </c>
      <c r="B925" s="15" t="s">
        <v>2904</v>
      </c>
      <c r="C925" s="22" t="s">
        <v>2866</v>
      </c>
      <c r="D925" s="23">
        <v>6009516822032</v>
      </c>
      <c r="E925" s="22" t="s">
        <v>0</v>
      </c>
      <c r="F925" s="24">
        <v>20.007152940000001</v>
      </c>
      <c r="G925" s="24">
        <f t="shared" si="34"/>
        <v>20.007152940000001</v>
      </c>
      <c r="H925" s="25" t="s">
        <v>4058</v>
      </c>
    </row>
    <row r="926" spans="1:8" s="20" customFormat="1" ht="25.95" customHeight="1" x14ac:dyDescent="0.35">
      <c r="A926" s="21" t="s">
        <v>71</v>
      </c>
      <c r="B926" s="15" t="s">
        <v>2905</v>
      </c>
      <c r="C926" s="22" t="s">
        <v>2866</v>
      </c>
      <c r="D926" s="23">
        <v>6009516822087</v>
      </c>
      <c r="E926" s="22" t="s">
        <v>0</v>
      </c>
      <c r="F926" s="24">
        <v>26.254705860000001</v>
      </c>
      <c r="G926" s="24">
        <f t="shared" si="34"/>
        <v>26.254705860000001</v>
      </c>
      <c r="H926" s="25" t="s">
        <v>4058</v>
      </c>
    </row>
    <row r="927" spans="1:8" s="20" customFormat="1" ht="25.95" customHeight="1" x14ac:dyDescent="0.35">
      <c r="A927" s="21" t="s">
        <v>262</v>
      </c>
      <c r="B927" s="15" t="s">
        <v>3047</v>
      </c>
      <c r="C927" s="22" t="s">
        <v>2866</v>
      </c>
      <c r="D927" s="23">
        <v>6009516804601</v>
      </c>
      <c r="E927" s="22" t="s">
        <v>0</v>
      </c>
      <c r="F927" s="24">
        <v>75</v>
      </c>
      <c r="G927" s="24">
        <f t="shared" si="34"/>
        <v>75</v>
      </c>
      <c r="H927" s="25" t="s">
        <v>4058</v>
      </c>
    </row>
    <row r="928" spans="1:8" s="20" customFormat="1" ht="25.95" customHeight="1" x14ac:dyDescent="0.35">
      <c r="A928" s="21" t="s">
        <v>263</v>
      </c>
      <c r="B928" s="15" t="s">
        <v>3048</v>
      </c>
      <c r="C928" s="22" t="s">
        <v>2866</v>
      </c>
      <c r="D928" s="23">
        <v>6009516804625</v>
      </c>
      <c r="E928" s="22" t="s">
        <v>0</v>
      </c>
      <c r="F928" s="24">
        <v>93.2</v>
      </c>
      <c r="G928" s="24">
        <f t="shared" si="34"/>
        <v>93.2</v>
      </c>
      <c r="H928" s="25" t="s">
        <v>4058</v>
      </c>
    </row>
    <row r="929" spans="1:8" s="20" customFormat="1" ht="25.95" customHeight="1" x14ac:dyDescent="0.35">
      <c r="A929" s="21" t="s">
        <v>264</v>
      </c>
      <c r="B929" s="15" t="s">
        <v>3049</v>
      </c>
      <c r="C929" s="22" t="s">
        <v>2866</v>
      </c>
      <c r="D929" s="23">
        <v>6009516822377</v>
      </c>
      <c r="E929" s="22" t="s">
        <v>0</v>
      </c>
      <c r="F929" s="24">
        <v>108.7</v>
      </c>
      <c r="G929" s="24">
        <f t="shared" si="34"/>
        <v>108.7</v>
      </c>
      <c r="H929" s="25" t="s">
        <v>4058</v>
      </c>
    </row>
    <row r="930" spans="1:8" s="20" customFormat="1" ht="25.95" customHeight="1" x14ac:dyDescent="0.35">
      <c r="A930" s="21" t="s">
        <v>265</v>
      </c>
      <c r="B930" s="15" t="s">
        <v>3050</v>
      </c>
      <c r="C930" s="22" t="s">
        <v>2866</v>
      </c>
      <c r="D930" s="23">
        <v>6009516804618</v>
      </c>
      <c r="E930" s="22" t="s">
        <v>0</v>
      </c>
      <c r="F930" s="24">
        <v>129.4</v>
      </c>
      <c r="G930" s="24">
        <f t="shared" si="34"/>
        <v>129.4</v>
      </c>
      <c r="H930" s="25" t="s">
        <v>4058</v>
      </c>
    </row>
    <row r="931" spans="1:8" s="20" customFormat="1" ht="25.95" customHeight="1" x14ac:dyDescent="0.35">
      <c r="A931" s="21" t="s">
        <v>266</v>
      </c>
      <c r="B931" s="15" t="s">
        <v>3051</v>
      </c>
      <c r="C931" s="22" t="s">
        <v>2866</v>
      </c>
      <c r="D931" s="23">
        <v>6009516822384</v>
      </c>
      <c r="E931" s="22" t="s">
        <v>0</v>
      </c>
      <c r="F931" s="24">
        <v>159</v>
      </c>
      <c r="G931" s="24">
        <f t="shared" si="34"/>
        <v>159</v>
      </c>
      <c r="H931" s="25" t="s">
        <v>4058</v>
      </c>
    </row>
    <row r="932" spans="1:8" s="20" customFormat="1" ht="25.95" customHeight="1" x14ac:dyDescent="0.35">
      <c r="A932" s="21" t="s">
        <v>1520</v>
      </c>
      <c r="B932" s="15" t="s">
        <v>1639</v>
      </c>
      <c r="C932" s="22" t="s">
        <v>2866</v>
      </c>
      <c r="D932" s="23">
        <v>6009516800542</v>
      </c>
      <c r="E932" s="22" t="s">
        <v>0</v>
      </c>
      <c r="F932" s="24">
        <v>22.5</v>
      </c>
      <c r="G932" s="24">
        <f t="shared" si="34"/>
        <v>22.5</v>
      </c>
      <c r="H932" s="25" t="s">
        <v>3080</v>
      </c>
    </row>
    <row r="933" spans="1:8" s="20" customFormat="1" ht="25.95" customHeight="1" x14ac:dyDescent="0.35">
      <c r="A933" s="21" t="s">
        <v>3425</v>
      </c>
      <c r="B933" s="15" t="s">
        <v>3426</v>
      </c>
      <c r="C933" s="22" t="s">
        <v>2866</v>
      </c>
      <c r="D933" s="23">
        <v>6009516808586</v>
      </c>
      <c r="E933" s="22" t="s">
        <v>0</v>
      </c>
      <c r="F933" s="24">
        <v>37.99</v>
      </c>
      <c r="G933" s="24">
        <f t="shared" si="34"/>
        <v>37.99</v>
      </c>
      <c r="H933" s="25" t="s">
        <v>3080</v>
      </c>
    </row>
    <row r="934" spans="1:8" s="20" customFormat="1" ht="25.95" customHeight="1" x14ac:dyDescent="0.35">
      <c r="A934" s="21" t="s">
        <v>3435</v>
      </c>
      <c r="B934" s="15" t="s">
        <v>3436</v>
      </c>
      <c r="C934" s="22" t="s">
        <v>2866</v>
      </c>
      <c r="D934" s="23">
        <v>6009516808531</v>
      </c>
      <c r="E934" s="22" t="s">
        <v>0</v>
      </c>
      <c r="F934" s="24">
        <v>27.6</v>
      </c>
      <c r="G934" s="24">
        <f t="shared" si="34"/>
        <v>27.6</v>
      </c>
      <c r="H934" s="25" t="s">
        <v>3080</v>
      </c>
    </row>
    <row r="935" spans="1:8" s="20" customFormat="1" ht="25.95" customHeight="1" x14ac:dyDescent="0.35">
      <c r="A935" s="21" t="s">
        <v>3441</v>
      </c>
      <c r="B935" s="15" t="s">
        <v>3442</v>
      </c>
      <c r="C935" s="22" t="s">
        <v>2866</v>
      </c>
      <c r="D935" s="23">
        <v>6009516809682</v>
      </c>
      <c r="E935" s="22" t="s">
        <v>0</v>
      </c>
      <c r="F935" s="24">
        <v>19.899999999999999</v>
      </c>
      <c r="G935" s="24">
        <f t="shared" si="34"/>
        <v>19.899999999999999</v>
      </c>
      <c r="H935" s="25" t="s">
        <v>3080</v>
      </c>
    </row>
    <row r="936" spans="1:8" s="20" customFormat="1" ht="25.95" customHeight="1" x14ac:dyDescent="0.35">
      <c r="A936" s="21" t="s">
        <v>1555</v>
      </c>
      <c r="B936" s="15" t="s">
        <v>1640</v>
      </c>
      <c r="C936" s="22" t="s">
        <v>2866</v>
      </c>
      <c r="D936" s="23">
        <v>6009516800559</v>
      </c>
      <c r="E936" s="22" t="s">
        <v>0</v>
      </c>
      <c r="F936" s="24">
        <v>28.9</v>
      </c>
      <c r="G936" s="24">
        <f t="shared" si="34"/>
        <v>28.9</v>
      </c>
      <c r="H936" s="25" t="s">
        <v>3080</v>
      </c>
    </row>
    <row r="937" spans="1:8" s="20" customFormat="1" ht="25.95" customHeight="1" x14ac:dyDescent="0.35">
      <c r="A937" s="21" t="s">
        <v>3417</v>
      </c>
      <c r="B937" s="15" t="s">
        <v>3418</v>
      </c>
      <c r="C937" s="22" t="s">
        <v>2866</v>
      </c>
      <c r="D937" s="23">
        <v>6009516808593</v>
      </c>
      <c r="E937" s="22" t="s">
        <v>0</v>
      </c>
      <c r="F937" s="24">
        <v>49</v>
      </c>
      <c r="G937" s="24">
        <f t="shared" si="34"/>
        <v>49</v>
      </c>
      <c r="H937" s="25" t="s">
        <v>3080</v>
      </c>
    </row>
    <row r="938" spans="1:8" s="20" customFormat="1" ht="25.95" customHeight="1" x14ac:dyDescent="0.35">
      <c r="A938" s="21" t="s">
        <v>3427</v>
      </c>
      <c r="B938" s="15" t="s">
        <v>3428</v>
      </c>
      <c r="C938" s="22" t="s">
        <v>2866</v>
      </c>
      <c r="D938" s="23">
        <v>6009516808548</v>
      </c>
      <c r="E938" s="22" t="s">
        <v>0</v>
      </c>
      <c r="F938" s="24">
        <v>39</v>
      </c>
      <c r="G938" s="24">
        <f t="shared" si="34"/>
        <v>39</v>
      </c>
      <c r="H938" s="25" t="s">
        <v>3080</v>
      </c>
    </row>
    <row r="939" spans="1:8" s="20" customFormat="1" ht="25.95" customHeight="1" x14ac:dyDescent="0.35">
      <c r="A939" s="21" t="s">
        <v>3155</v>
      </c>
      <c r="B939" s="15" t="s">
        <v>3437</v>
      </c>
      <c r="C939" s="22" t="s">
        <v>2866</v>
      </c>
      <c r="D939" s="23">
        <v>6009516807862</v>
      </c>
      <c r="E939" s="22" t="s">
        <v>0</v>
      </c>
      <c r="F939" s="24">
        <v>21.65</v>
      </c>
      <c r="G939" s="24">
        <f t="shared" si="34"/>
        <v>21.65</v>
      </c>
      <c r="H939" s="25" t="s">
        <v>3080</v>
      </c>
    </row>
    <row r="940" spans="1:8" s="20" customFormat="1" ht="25.95" customHeight="1" x14ac:dyDescent="0.35">
      <c r="A940" s="21" t="s">
        <v>1521</v>
      </c>
      <c r="B940" s="15" t="s">
        <v>1641</v>
      </c>
      <c r="C940" s="22" t="s">
        <v>2866</v>
      </c>
      <c r="D940" s="23">
        <v>6009516800566</v>
      </c>
      <c r="E940" s="22" t="s">
        <v>0</v>
      </c>
      <c r="F940" s="24">
        <v>34.5</v>
      </c>
      <c r="G940" s="24">
        <f t="shared" si="34"/>
        <v>34.5</v>
      </c>
      <c r="H940" s="25" t="s">
        <v>3080</v>
      </c>
    </row>
    <row r="941" spans="1:8" s="20" customFormat="1" ht="25.95" customHeight="1" x14ac:dyDescent="0.35">
      <c r="A941" s="21" t="s">
        <v>3419</v>
      </c>
      <c r="B941" s="15" t="s">
        <v>3420</v>
      </c>
      <c r="C941" s="22" t="s">
        <v>2866</v>
      </c>
      <c r="D941" s="23">
        <v>6009516808609</v>
      </c>
      <c r="E941" s="22" t="s">
        <v>0</v>
      </c>
      <c r="F941" s="24">
        <v>58</v>
      </c>
      <c r="G941" s="24">
        <f t="shared" si="34"/>
        <v>58</v>
      </c>
      <c r="H941" s="25" t="s">
        <v>3080</v>
      </c>
    </row>
    <row r="942" spans="1:8" s="20" customFormat="1" ht="25.95" customHeight="1" x14ac:dyDescent="0.35">
      <c r="A942" s="21" t="s">
        <v>3429</v>
      </c>
      <c r="B942" s="15" t="s">
        <v>3430</v>
      </c>
      <c r="C942" s="22" t="s">
        <v>2866</v>
      </c>
      <c r="D942" s="23">
        <v>6009516808555</v>
      </c>
      <c r="E942" s="22" t="s">
        <v>0</v>
      </c>
      <c r="F942" s="24">
        <v>45.99</v>
      </c>
      <c r="G942" s="24">
        <f t="shared" si="34"/>
        <v>45.99</v>
      </c>
      <c r="H942" s="25" t="s">
        <v>3080</v>
      </c>
    </row>
    <row r="943" spans="1:8" s="20" customFormat="1" ht="25.95" customHeight="1" x14ac:dyDescent="0.35">
      <c r="A943" s="21" t="s">
        <v>3156</v>
      </c>
      <c r="B943" s="15" t="s">
        <v>3438</v>
      </c>
      <c r="C943" s="22" t="s">
        <v>2866</v>
      </c>
      <c r="D943" s="23">
        <v>6009516807879</v>
      </c>
      <c r="E943" s="22" t="s">
        <v>0</v>
      </c>
      <c r="F943" s="24">
        <v>31.99</v>
      </c>
      <c r="G943" s="24">
        <f t="shared" si="34"/>
        <v>31.99</v>
      </c>
      <c r="H943" s="25" t="s">
        <v>3080</v>
      </c>
    </row>
    <row r="944" spans="1:8" s="20" customFormat="1" ht="25.95" customHeight="1" x14ac:dyDescent="0.35">
      <c r="A944" s="21" t="s">
        <v>1522</v>
      </c>
      <c r="B944" s="15" t="s">
        <v>1642</v>
      </c>
      <c r="C944" s="22" t="s">
        <v>2866</v>
      </c>
      <c r="D944" s="23">
        <v>6009516800573</v>
      </c>
      <c r="E944" s="22" t="s">
        <v>0</v>
      </c>
      <c r="F944" s="24">
        <v>48.32</v>
      </c>
      <c r="G944" s="24">
        <f t="shared" si="34"/>
        <v>48.32</v>
      </c>
      <c r="H944" s="25" t="s">
        <v>3080</v>
      </c>
    </row>
    <row r="945" spans="1:8" s="20" customFormat="1" ht="25.95" customHeight="1" x14ac:dyDescent="0.35">
      <c r="A945" s="21" t="s">
        <v>3421</v>
      </c>
      <c r="B945" s="15" t="s">
        <v>3422</v>
      </c>
      <c r="C945" s="22" t="s">
        <v>2866</v>
      </c>
      <c r="D945" s="23">
        <v>6009516808616</v>
      </c>
      <c r="E945" s="22" t="s">
        <v>0</v>
      </c>
      <c r="F945" s="24">
        <v>76</v>
      </c>
      <c r="G945" s="24">
        <f t="shared" si="34"/>
        <v>76</v>
      </c>
      <c r="H945" s="25" t="s">
        <v>3080</v>
      </c>
    </row>
    <row r="946" spans="1:8" s="20" customFormat="1" ht="25.95" customHeight="1" x14ac:dyDescent="0.35">
      <c r="A946" s="21" t="s">
        <v>3431</v>
      </c>
      <c r="B946" s="15" t="s">
        <v>3432</v>
      </c>
      <c r="C946" s="22" t="s">
        <v>2866</v>
      </c>
      <c r="D946" s="23">
        <v>6009516808562</v>
      </c>
      <c r="E946" s="22" t="s">
        <v>0</v>
      </c>
      <c r="F946" s="24">
        <v>64.5</v>
      </c>
      <c r="G946" s="24">
        <f t="shared" si="34"/>
        <v>64.5</v>
      </c>
      <c r="H946" s="25" t="s">
        <v>3080</v>
      </c>
    </row>
    <row r="947" spans="1:8" s="20" customFormat="1" ht="25.95" customHeight="1" x14ac:dyDescent="0.35">
      <c r="A947" s="21" t="s">
        <v>3157</v>
      </c>
      <c r="B947" s="15" t="s">
        <v>3439</v>
      </c>
      <c r="C947" s="22" t="s">
        <v>2866</v>
      </c>
      <c r="D947" s="23">
        <v>6009516807886</v>
      </c>
      <c r="E947" s="22" t="s">
        <v>0</v>
      </c>
      <c r="F947" s="24">
        <v>44.5</v>
      </c>
      <c r="G947" s="24">
        <f t="shared" si="34"/>
        <v>44.5</v>
      </c>
      <c r="H947" s="25" t="s">
        <v>3080</v>
      </c>
    </row>
    <row r="948" spans="1:8" s="20" customFormat="1" ht="25.95" customHeight="1" x14ac:dyDescent="0.35">
      <c r="A948" s="21" t="s">
        <v>1523</v>
      </c>
      <c r="B948" s="15" t="s">
        <v>1643</v>
      </c>
      <c r="C948" s="22" t="s">
        <v>2866</v>
      </c>
      <c r="D948" s="23">
        <v>6009516800580</v>
      </c>
      <c r="E948" s="22" t="s">
        <v>0</v>
      </c>
      <c r="F948" s="24">
        <v>66.650000000000006</v>
      </c>
      <c r="G948" s="24">
        <f t="shared" si="34"/>
        <v>66.650000000000006</v>
      </c>
      <c r="H948" s="25" t="s">
        <v>3080</v>
      </c>
    </row>
    <row r="949" spans="1:8" s="20" customFormat="1" ht="25.95" customHeight="1" x14ac:dyDescent="0.35">
      <c r="A949" s="21" t="s">
        <v>3423</v>
      </c>
      <c r="B949" s="15" t="s">
        <v>3424</v>
      </c>
      <c r="C949" s="22" t="s">
        <v>2866</v>
      </c>
      <c r="D949" s="23">
        <v>6009516808623</v>
      </c>
      <c r="E949" s="22" t="s">
        <v>0</v>
      </c>
      <c r="F949" s="24">
        <v>115</v>
      </c>
      <c r="G949" s="24">
        <f t="shared" si="34"/>
        <v>115</v>
      </c>
      <c r="H949" s="25" t="s">
        <v>3080</v>
      </c>
    </row>
    <row r="950" spans="1:8" s="20" customFormat="1" ht="25.95" customHeight="1" x14ac:dyDescent="0.35">
      <c r="A950" s="21" t="s">
        <v>3433</v>
      </c>
      <c r="B950" s="15" t="s">
        <v>3434</v>
      </c>
      <c r="C950" s="22" t="s">
        <v>2866</v>
      </c>
      <c r="D950" s="23">
        <v>6009516808579</v>
      </c>
      <c r="E950" s="22" t="s">
        <v>0</v>
      </c>
      <c r="F950" s="24">
        <v>99</v>
      </c>
      <c r="G950" s="24">
        <f t="shared" si="34"/>
        <v>99</v>
      </c>
      <c r="H950" s="25" t="s">
        <v>3080</v>
      </c>
    </row>
    <row r="951" spans="1:8" s="20" customFormat="1" ht="25.95" customHeight="1" x14ac:dyDescent="0.35">
      <c r="A951" s="21" t="s">
        <v>3158</v>
      </c>
      <c r="B951" s="15" t="s">
        <v>3440</v>
      </c>
      <c r="C951" s="22" t="s">
        <v>2866</v>
      </c>
      <c r="D951" s="23">
        <v>6009516807893</v>
      </c>
      <c r="E951" s="22" t="s">
        <v>0</v>
      </c>
      <c r="F951" s="24">
        <v>59.9</v>
      </c>
      <c r="G951" s="24">
        <f t="shared" si="34"/>
        <v>59.9</v>
      </c>
      <c r="H951" s="25" t="s">
        <v>3080</v>
      </c>
    </row>
    <row r="952" spans="1:8" s="20" customFormat="1" ht="25.95" customHeight="1" x14ac:dyDescent="0.35">
      <c r="A952" s="21" t="s">
        <v>2756</v>
      </c>
      <c r="B952" s="15" t="s">
        <v>2918</v>
      </c>
      <c r="C952" s="22" t="s">
        <v>2866</v>
      </c>
      <c r="D952" s="23">
        <v>6009516805448</v>
      </c>
      <c r="E952" s="22" t="s">
        <v>0</v>
      </c>
      <c r="F952" s="24">
        <v>29.99</v>
      </c>
      <c r="G952" s="24">
        <f t="shared" si="34"/>
        <v>29.99</v>
      </c>
      <c r="H952" s="25" t="s">
        <v>3080</v>
      </c>
    </row>
    <row r="953" spans="1:8" s="20" customFormat="1" ht="25.95" customHeight="1" x14ac:dyDescent="0.35">
      <c r="A953" s="21" t="s">
        <v>3295</v>
      </c>
      <c r="B953" s="15" t="s">
        <v>3296</v>
      </c>
      <c r="C953" s="22" t="s">
        <v>2866</v>
      </c>
      <c r="D953" s="23">
        <v>6009516808470</v>
      </c>
      <c r="E953" s="22" t="s">
        <v>0</v>
      </c>
      <c r="F953" s="24">
        <v>56.5</v>
      </c>
      <c r="G953" s="24">
        <f t="shared" si="34"/>
        <v>56.5</v>
      </c>
      <c r="H953" s="25" t="s">
        <v>3080</v>
      </c>
    </row>
    <row r="954" spans="1:8" s="20" customFormat="1" ht="25.95" customHeight="1" x14ac:dyDescent="0.35">
      <c r="A954" s="21" t="s">
        <v>3305</v>
      </c>
      <c r="B954" s="15" t="s">
        <v>3306</v>
      </c>
      <c r="C954" s="22" t="s">
        <v>2866</v>
      </c>
      <c r="D954" s="23">
        <v>6009516808418</v>
      </c>
      <c r="E954" s="22" t="s">
        <v>0</v>
      </c>
      <c r="F954" s="24">
        <v>49</v>
      </c>
      <c r="G954" s="24">
        <f t="shared" si="34"/>
        <v>49</v>
      </c>
      <c r="H954" s="25" t="s">
        <v>3080</v>
      </c>
    </row>
    <row r="955" spans="1:8" s="20" customFormat="1" ht="25.95" customHeight="1" x14ac:dyDescent="0.35">
      <c r="A955" s="21" t="s">
        <v>1524</v>
      </c>
      <c r="B955" s="15" t="s">
        <v>1653</v>
      </c>
      <c r="C955" s="22" t="s">
        <v>2866</v>
      </c>
      <c r="D955" s="23">
        <v>6009516800795</v>
      </c>
      <c r="E955" s="22" t="s">
        <v>0</v>
      </c>
      <c r="F955" s="24">
        <v>37.5</v>
      </c>
      <c r="G955" s="24">
        <f t="shared" si="34"/>
        <v>37.5</v>
      </c>
      <c r="H955" s="25" t="s">
        <v>3080</v>
      </c>
    </row>
    <row r="956" spans="1:8" s="20" customFormat="1" ht="25.95" customHeight="1" x14ac:dyDescent="0.35">
      <c r="A956" s="21" t="s">
        <v>3297</v>
      </c>
      <c r="B956" s="15" t="s">
        <v>3298</v>
      </c>
      <c r="C956" s="22" t="s">
        <v>2866</v>
      </c>
      <c r="D956" s="23">
        <v>6009516808487</v>
      </c>
      <c r="E956" s="22" t="s">
        <v>0</v>
      </c>
      <c r="F956" s="24">
        <v>59.99</v>
      </c>
      <c r="G956" s="24">
        <f t="shared" si="34"/>
        <v>59.99</v>
      </c>
      <c r="H956" s="25" t="s">
        <v>3080</v>
      </c>
    </row>
    <row r="957" spans="1:8" s="20" customFormat="1" ht="25.95" customHeight="1" x14ac:dyDescent="0.35">
      <c r="A957" s="21" t="s">
        <v>3307</v>
      </c>
      <c r="B957" s="15" t="s">
        <v>3308</v>
      </c>
      <c r="C957" s="22" t="s">
        <v>2866</v>
      </c>
      <c r="D957" s="23">
        <v>6009516808425</v>
      </c>
      <c r="E957" s="22" t="s">
        <v>0</v>
      </c>
      <c r="F957" s="24">
        <v>41.5</v>
      </c>
      <c r="G957" s="24">
        <f t="shared" si="34"/>
        <v>41.5</v>
      </c>
      <c r="H957" s="25" t="s">
        <v>3080</v>
      </c>
    </row>
    <row r="958" spans="1:8" s="20" customFormat="1" ht="25.95" customHeight="1" x14ac:dyDescent="0.35">
      <c r="A958" s="21" t="s">
        <v>1525</v>
      </c>
      <c r="B958" s="15" t="s">
        <v>1654</v>
      </c>
      <c r="C958" s="22" t="s">
        <v>2866</v>
      </c>
      <c r="D958" s="23">
        <v>6009516800801</v>
      </c>
      <c r="E958" s="22" t="s">
        <v>0</v>
      </c>
      <c r="F958" s="24">
        <v>41</v>
      </c>
      <c r="G958" s="24">
        <f t="shared" si="34"/>
        <v>41</v>
      </c>
      <c r="H958" s="25" t="s">
        <v>3080</v>
      </c>
    </row>
    <row r="959" spans="1:8" s="20" customFormat="1" ht="25.95" customHeight="1" x14ac:dyDescent="0.35">
      <c r="A959" s="21" t="s">
        <v>3299</v>
      </c>
      <c r="B959" s="15" t="s">
        <v>3300</v>
      </c>
      <c r="C959" s="22" t="s">
        <v>2866</v>
      </c>
      <c r="D959" s="23">
        <v>6009516808494</v>
      </c>
      <c r="E959" s="22" t="s">
        <v>0</v>
      </c>
      <c r="F959" s="24">
        <v>79.8</v>
      </c>
      <c r="G959" s="24">
        <f t="shared" si="34"/>
        <v>79.8</v>
      </c>
      <c r="H959" s="25" t="s">
        <v>3080</v>
      </c>
    </row>
    <row r="960" spans="1:8" s="20" customFormat="1" ht="25.95" customHeight="1" x14ac:dyDescent="0.35">
      <c r="A960" s="21" t="s">
        <v>3309</v>
      </c>
      <c r="B960" s="15" t="s">
        <v>3310</v>
      </c>
      <c r="C960" s="22" t="s">
        <v>2866</v>
      </c>
      <c r="D960" s="23">
        <v>6009516808449</v>
      </c>
      <c r="E960" s="22" t="s">
        <v>0</v>
      </c>
      <c r="F960" s="24">
        <v>42.95</v>
      </c>
      <c r="G960" s="24">
        <f t="shared" si="34"/>
        <v>42.95</v>
      </c>
      <c r="H960" s="25" t="s">
        <v>3080</v>
      </c>
    </row>
    <row r="961" spans="1:8" s="20" customFormat="1" ht="25.95" customHeight="1" x14ac:dyDescent="0.35">
      <c r="A961" s="21" t="s">
        <v>1526</v>
      </c>
      <c r="B961" s="15" t="s">
        <v>1655</v>
      </c>
      <c r="C961" s="22" t="s">
        <v>2866</v>
      </c>
      <c r="D961" s="23">
        <v>6009516800818</v>
      </c>
      <c r="E961" s="22" t="s">
        <v>0</v>
      </c>
      <c r="F961" s="24">
        <v>39.99</v>
      </c>
      <c r="G961" s="24">
        <f t="shared" si="34"/>
        <v>39.99</v>
      </c>
      <c r="H961" s="25" t="s">
        <v>3080</v>
      </c>
    </row>
    <row r="962" spans="1:8" s="20" customFormat="1" ht="25.95" customHeight="1" x14ac:dyDescent="0.35">
      <c r="A962" s="21" t="s">
        <v>3301</v>
      </c>
      <c r="B962" s="15" t="s">
        <v>3302</v>
      </c>
      <c r="C962" s="22" t="s">
        <v>2866</v>
      </c>
      <c r="D962" s="23">
        <v>6009516808500</v>
      </c>
      <c r="E962" s="22" t="s">
        <v>0</v>
      </c>
      <c r="F962" s="24">
        <v>90.6</v>
      </c>
      <c r="G962" s="24">
        <f t="shared" si="34"/>
        <v>90.6</v>
      </c>
      <c r="H962" s="25" t="s">
        <v>3080</v>
      </c>
    </row>
    <row r="963" spans="1:8" s="20" customFormat="1" ht="25.95" customHeight="1" x14ac:dyDescent="0.35">
      <c r="A963" s="21" t="s">
        <v>3311</v>
      </c>
      <c r="B963" s="15" t="s">
        <v>3312</v>
      </c>
      <c r="C963" s="22" t="s">
        <v>2866</v>
      </c>
      <c r="D963" s="23">
        <v>6009516808456</v>
      </c>
      <c r="E963" s="22" t="s">
        <v>0</v>
      </c>
      <c r="F963" s="24">
        <v>54</v>
      </c>
      <c r="G963" s="24">
        <f t="shared" si="34"/>
        <v>54</v>
      </c>
      <c r="H963" s="25" t="s">
        <v>3080</v>
      </c>
    </row>
    <row r="964" spans="1:8" s="20" customFormat="1" ht="25.95" customHeight="1" x14ac:dyDescent="0.35">
      <c r="A964" s="21" t="s">
        <v>1527</v>
      </c>
      <c r="B964" s="15" t="s">
        <v>1656</v>
      </c>
      <c r="C964" s="22" t="s">
        <v>2866</v>
      </c>
      <c r="D964" s="23">
        <v>6009516800825</v>
      </c>
      <c r="E964" s="22" t="s">
        <v>0</v>
      </c>
      <c r="F964" s="24">
        <v>52.99</v>
      </c>
      <c r="G964" s="24">
        <f t="shared" si="34"/>
        <v>52.99</v>
      </c>
      <c r="H964" s="25" t="s">
        <v>3080</v>
      </c>
    </row>
    <row r="965" spans="1:8" s="20" customFormat="1" ht="25.95" customHeight="1" x14ac:dyDescent="0.35">
      <c r="A965" s="21" t="s">
        <v>1528</v>
      </c>
      <c r="B965" s="15" t="s">
        <v>1657</v>
      </c>
      <c r="C965" s="22" t="s">
        <v>2866</v>
      </c>
      <c r="D965" s="23">
        <v>6009516800832</v>
      </c>
      <c r="E965" s="22" t="s">
        <v>0</v>
      </c>
      <c r="F965" s="24">
        <v>79</v>
      </c>
      <c r="G965" s="24">
        <f t="shared" si="34"/>
        <v>79</v>
      </c>
      <c r="H965" s="25" t="s">
        <v>3080</v>
      </c>
    </row>
    <row r="966" spans="1:8" s="20" customFormat="1" ht="25.95" customHeight="1" x14ac:dyDescent="0.35">
      <c r="A966" s="21" t="s">
        <v>1529</v>
      </c>
      <c r="B966" s="15" t="s">
        <v>1658</v>
      </c>
      <c r="C966" s="22" t="s">
        <v>2866</v>
      </c>
      <c r="D966" s="23">
        <v>6009516800849</v>
      </c>
      <c r="E966" s="22" t="s">
        <v>0</v>
      </c>
      <c r="F966" s="24">
        <v>95</v>
      </c>
      <c r="G966" s="24">
        <f t="shared" si="34"/>
        <v>95</v>
      </c>
      <c r="H966" s="25" t="s">
        <v>4058</v>
      </c>
    </row>
    <row r="967" spans="1:8" s="20" customFormat="1" ht="25.95" customHeight="1" x14ac:dyDescent="0.35">
      <c r="A967" s="21" t="s">
        <v>3303</v>
      </c>
      <c r="B967" s="15" t="s">
        <v>3304</v>
      </c>
      <c r="C967" s="22" t="s">
        <v>2866</v>
      </c>
      <c r="D967" s="23">
        <v>6009516808517</v>
      </c>
      <c r="E967" s="22" t="s">
        <v>0</v>
      </c>
      <c r="F967" s="24">
        <v>48.5</v>
      </c>
      <c r="G967" s="24">
        <f t="shared" si="34"/>
        <v>48.5</v>
      </c>
      <c r="H967" s="25" t="s">
        <v>4058</v>
      </c>
    </row>
    <row r="968" spans="1:8" s="20" customFormat="1" ht="25.95" customHeight="1" x14ac:dyDescent="0.35">
      <c r="A968" s="21" t="s">
        <v>3313</v>
      </c>
      <c r="B968" s="15" t="s">
        <v>3314</v>
      </c>
      <c r="C968" s="22" t="s">
        <v>2866</v>
      </c>
      <c r="D968" s="23">
        <v>6009516808463</v>
      </c>
      <c r="E968" s="22" t="s">
        <v>0</v>
      </c>
      <c r="F968" s="24">
        <v>37.5</v>
      </c>
      <c r="G968" s="24">
        <f t="shared" si="34"/>
        <v>37.5</v>
      </c>
      <c r="H968" s="25" t="s">
        <v>3080</v>
      </c>
    </row>
    <row r="969" spans="1:8" s="20" customFormat="1" ht="25.95" customHeight="1" x14ac:dyDescent="0.35">
      <c r="A969" s="21" t="s">
        <v>1530</v>
      </c>
      <c r="B969" s="15" t="s">
        <v>1659</v>
      </c>
      <c r="C969" s="22" t="s">
        <v>2866</v>
      </c>
      <c r="D969" s="23">
        <v>6009516800788</v>
      </c>
      <c r="E969" s="22" t="s">
        <v>0</v>
      </c>
      <c r="F969" s="24">
        <v>35</v>
      </c>
      <c r="G969" s="24">
        <f t="shared" si="34"/>
        <v>35</v>
      </c>
      <c r="H969" s="25" t="s">
        <v>3080</v>
      </c>
    </row>
    <row r="970" spans="1:8" s="20" customFormat="1" ht="25.95" customHeight="1" x14ac:dyDescent="0.35">
      <c r="A970" s="21" t="s">
        <v>525</v>
      </c>
      <c r="B970" s="15" t="s">
        <v>526</v>
      </c>
      <c r="C970" s="22" t="s">
        <v>2866</v>
      </c>
      <c r="D970" s="23">
        <v>6009516822926</v>
      </c>
      <c r="E970" s="22" t="s">
        <v>0</v>
      </c>
      <c r="F970" s="24">
        <v>87</v>
      </c>
      <c r="G970" s="24">
        <f t="shared" si="34"/>
        <v>87</v>
      </c>
      <c r="H970" s="25" t="s">
        <v>4058</v>
      </c>
    </row>
    <row r="971" spans="1:8" s="20" customFormat="1" ht="25.95" customHeight="1" x14ac:dyDescent="0.35">
      <c r="A971" s="21" t="s">
        <v>527</v>
      </c>
      <c r="B971" s="15" t="s">
        <v>528</v>
      </c>
      <c r="C971" s="22" t="s">
        <v>2866</v>
      </c>
      <c r="D971" s="23">
        <v>6009516822933</v>
      </c>
      <c r="E971" s="22" t="s">
        <v>0</v>
      </c>
      <c r="F971" s="24">
        <v>87</v>
      </c>
      <c r="G971" s="24">
        <f t="shared" si="34"/>
        <v>87</v>
      </c>
      <c r="H971" s="25" t="s">
        <v>4058</v>
      </c>
    </row>
    <row r="972" spans="1:8" s="20" customFormat="1" ht="25.95" customHeight="1" x14ac:dyDescent="0.35">
      <c r="A972" s="21" t="s">
        <v>529</v>
      </c>
      <c r="B972" s="15" t="s">
        <v>530</v>
      </c>
      <c r="C972" s="22" t="s">
        <v>2866</v>
      </c>
      <c r="D972" s="23">
        <v>6009516822940</v>
      </c>
      <c r="E972" s="22" t="s">
        <v>0</v>
      </c>
      <c r="F972" s="24">
        <v>104</v>
      </c>
      <c r="G972" s="24">
        <f t="shared" si="34"/>
        <v>104</v>
      </c>
      <c r="H972" s="25" t="s">
        <v>4058</v>
      </c>
    </row>
    <row r="973" spans="1:8" s="20" customFormat="1" ht="25.95" customHeight="1" x14ac:dyDescent="0.35">
      <c r="A973" s="21" t="s">
        <v>531</v>
      </c>
      <c r="B973" s="15" t="s">
        <v>532</v>
      </c>
      <c r="C973" s="22" t="s">
        <v>2866</v>
      </c>
      <c r="D973" s="23">
        <v>6009516822957</v>
      </c>
      <c r="E973" s="22" t="s">
        <v>0</v>
      </c>
      <c r="F973" s="24">
        <v>81.37</v>
      </c>
      <c r="G973" s="24">
        <f t="shared" si="34"/>
        <v>81.37</v>
      </c>
      <c r="H973" s="25" t="s">
        <v>4058</v>
      </c>
    </row>
    <row r="974" spans="1:8" s="20" customFormat="1" ht="25.95" customHeight="1" x14ac:dyDescent="0.35">
      <c r="A974" s="21" t="s">
        <v>533</v>
      </c>
      <c r="B974" s="15" t="s">
        <v>534</v>
      </c>
      <c r="C974" s="22" t="s">
        <v>2866</v>
      </c>
      <c r="D974" s="23">
        <v>6009516822964</v>
      </c>
      <c r="E974" s="22" t="s">
        <v>0</v>
      </c>
      <c r="F974" s="24">
        <v>113.3</v>
      </c>
      <c r="G974" s="24">
        <f t="shared" si="34"/>
        <v>113.3</v>
      </c>
      <c r="H974" s="25" t="s">
        <v>4058</v>
      </c>
    </row>
    <row r="975" spans="1:8" s="20" customFormat="1" ht="25.95" customHeight="1" x14ac:dyDescent="0.35">
      <c r="A975" s="21" t="s">
        <v>535</v>
      </c>
      <c r="B975" s="15" t="s">
        <v>536</v>
      </c>
      <c r="C975" s="22" t="s">
        <v>2866</v>
      </c>
      <c r="D975" s="23">
        <v>6009516822971</v>
      </c>
      <c r="E975" s="22" t="s">
        <v>0</v>
      </c>
      <c r="F975" s="24">
        <v>97.85</v>
      </c>
      <c r="G975" s="24">
        <f t="shared" ref="G975:G1043" si="35">F975-(F975*$H$16)</f>
        <v>97.85</v>
      </c>
      <c r="H975" s="25" t="s">
        <v>4058</v>
      </c>
    </row>
    <row r="976" spans="1:8" s="20" customFormat="1" ht="25.95" customHeight="1" x14ac:dyDescent="0.35">
      <c r="A976" s="21" t="s">
        <v>537</v>
      </c>
      <c r="B976" s="15" t="s">
        <v>538</v>
      </c>
      <c r="C976" s="22" t="s">
        <v>2866</v>
      </c>
      <c r="D976" s="23">
        <v>6009516822988</v>
      </c>
      <c r="E976" s="22" t="s">
        <v>0</v>
      </c>
      <c r="F976" s="24">
        <v>154.5</v>
      </c>
      <c r="G976" s="24">
        <f t="shared" si="35"/>
        <v>154.5</v>
      </c>
      <c r="H976" s="25" t="s">
        <v>4058</v>
      </c>
    </row>
    <row r="977" spans="1:8" s="20" customFormat="1" ht="25.95" customHeight="1" x14ac:dyDescent="0.35">
      <c r="A977" s="21" t="s">
        <v>539</v>
      </c>
      <c r="B977" s="15" t="s">
        <v>540</v>
      </c>
      <c r="C977" s="22" t="s">
        <v>2866</v>
      </c>
      <c r="D977" s="23">
        <v>6009516822995</v>
      </c>
      <c r="E977" s="22" t="s">
        <v>0</v>
      </c>
      <c r="F977" s="24">
        <v>146.26</v>
      </c>
      <c r="G977" s="24">
        <f t="shared" si="35"/>
        <v>146.26</v>
      </c>
      <c r="H977" s="25" t="s">
        <v>4058</v>
      </c>
    </row>
    <row r="978" spans="1:8" s="20" customFormat="1" ht="25.95" customHeight="1" x14ac:dyDescent="0.35">
      <c r="A978" s="21" t="s">
        <v>541</v>
      </c>
      <c r="B978" s="15" t="s">
        <v>542</v>
      </c>
      <c r="C978" s="22" t="s">
        <v>2866</v>
      </c>
      <c r="D978" s="23">
        <v>6009516823008</v>
      </c>
      <c r="E978" s="22" t="s">
        <v>0</v>
      </c>
      <c r="F978" s="24">
        <v>218.4</v>
      </c>
      <c r="G978" s="24">
        <f t="shared" si="35"/>
        <v>218.4</v>
      </c>
      <c r="H978" s="25" t="s">
        <v>4058</v>
      </c>
    </row>
    <row r="979" spans="1:8" s="20" customFormat="1" ht="25.95" customHeight="1" x14ac:dyDescent="0.35">
      <c r="A979" s="21" t="s">
        <v>543</v>
      </c>
      <c r="B979" s="15" t="s">
        <v>544</v>
      </c>
      <c r="C979" s="22" t="s">
        <v>2866</v>
      </c>
      <c r="D979" s="23">
        <v>6009516823015</v>
      </c>
      <c r="E979" s="22" t="s">
        <v>0</v>
      </c>
      <c r="F979" s="24">
        <v>218.4</v>
      </c>
      <c r="G979" s="24">
        <f t="shared" si="35"/>
        <v>218.4</v>
      </c>
      <c r="H979" s="25" t="s">
        <v>4058</v>
      </c>
    </row>
    <row r="980" spans="1:8" s="20" customFormat="1" ht="25.95" customHeight="1" x14ac:dyDescent="0.35">
      <c r="A980" s="21" t="s">
        <v>553</v>
      </c>
      <c r="B980" s="15" t="s">
        <v>554</v>
      </c>
      <c r="C980" s="22" t="s">
        <v>2866</v>
      </c>
      <c r="D980" s="23">
        <v>6009516823053</v>
      </c>
      <c r="E980" s="22" t="s">
        <v>0</v>
      </c>
      <c r="F980" s="24">
        <v>137.5</v>
      </c>
      <c r="G980" s="24">
        <f t="shared" si="35"/>
        <v>137.5</v>
      </c>
      <c r="H980" s="25" t="s">
        <v>4058</v>
      </c>
    </row>
    <row r="981" spans="1:8" s="20" customFormat="1" ht="25.95" customHeight="1" x14ac:dyDescent="0.35">
      <c r="A981" s="21" t="s">
        <v>555</v>
      </c>
      <c r="B981" s="15" t="s">
        <v>556</v>
      </c>
      <c r="C981" s="22" t="s">
        <v>2866</v>
      </c>
      <c r="D981" s="23">
        <v>6009516823060</v>
      </c>
      <c r="E981" s="22" t="s">
        <v>0</v>
      </c>
      <c r="F981" s="24">
        <v>137.5</v>
      </c>
      <c r="G981" s="24">
        <f t="shared" si="35"/>
        <v>137.5</v>
      </c>
      <c r="H981" s="25" t="s">
        <v>4058</v>
      </c>
    </row>
    <row r="982" spans="1:8" s="20" customFormat="1" ht="25.95" customHeight="1" x14ac:dyDescent="0.35">
      <c r="A982" s="21" t="s">
        <v>557</v>
      </c>
      <c r="B982" s="15" t="s">
        <v>558</v>
      </c>
      <c r="C982" s="22" t="s">
        <v>2866</v>
      </c>
      <c r="D982" s="23">
        <v>6009516819414</v>
      </c>
      <c r="E982" s="22" t="s">
        <v>0</v>
      </c>
      <c r="F982" s="24">
        <v>166</v>
      </c>
      <c r="G982" s="24">
        <f t="shared" si="35"/>
        <v>166</v>
      </c>
      <c r="H982" s="25" t="s">
        <v>4058</v>
      </c>
    </row>
    <row r="983" spans="1:8" s="20" customFormat="1" ht="25.95" customHeight="1" x14ac:dyDescent="0.35">
      <c r="A983" s="21" t="s">
        <v>559</v>
      </c>
      <c r="B983" s="15" t="s">
        <v>2249</v>
      </c>
      <c r="C983" s="22" t="s">
        <v>2866</v>
      </c>
      <c r="D983" s="23">
        <v>6009516819421</v>
      </c>
      <c r="E983" s="22" t="s">
        <v>0</v>
      </c>
      <c r="F983" s="24">
        <v>166</v>
      </c>
      <c r="G983" s="24">
        <f t="shared" si="35"/>
        <v>166</v>
      </c>
      <c r="H983" s="25" t="s">
        <v>4058</v>
      </c>
    </row>
    <row r="984" spans="1:8" s="20" customFormat="1" ht="25.95" customHeight="1" x14ac:dyDescent="0.35">
      <c r="A984" s="21" t="s">
        <v>560</v>
      </c>
      <c r="B984" s="15" t="s">
        <v>561</v>
      </c>
      <c r="C984" s="22" t="s">
        <v>2866</v>
      </c>
      <c r="D984" s="23">
        <v>6009516819438</v>
      </c>
      <c r="E984" s="22" t="s">
        <v>0</v>
      </c>
      <c r="F984" s="24">
        <v>190.67399999999998</v>
      </c>
      <c r="G984" s="24">
        <f t="shared" si="35"/>
        <v>190.67399999999998</v>
      </c>
      <c r="H984" s="25" t="s">
        <v>4058</v>
      </c>
    </row>
    <row r="985" spans="1:8" s="20" customFormat="1" ht="25.95" customHeight="1" x14ac:dyDescent="0.35">
      <c r="A985" s="21" t="s">
        <v>562</v>
      </c>
      <c r="B985" s="15" t="s">
        <v>2250</v>
      </c>
      <c r="C985" s="22" t="s">
        <v>2866</v>
      </c>
      <c r="D985" s="23">
        <v>6009516819445</v>
      </c>
      <c r="E985" s="22" t="s">
        <v>0</v>
      </c>
      <c r="F985" s="24">
        <v>246.17</v>
      </c>
      <c r="G985" s="24">
        <f t="shared" si="35"/>
        <v>246.17</v>
      </c>
      <c r="H985" s="25" t="s">
        <v>4058</v>
      </c>
    </row>
    <row r="986" spans="1:8" s="20" customFormat="1" ht="25.95" customHeight="1" x14ac:dyDescent="0.35">
      <c r="A986" s="21" t="s">
        <v>32</v>
      </c>
      <c r="B986" s="15" t="s">
        <v>2935</v>
      </c>
      <c r="C986" s="22" t="s">
        <v>2866</v>
      </c>
      <c r="D986" s="23">
        <v>6009516823275</v>
      </c>
      <c r="E986" s="22" t="s">
        <v>0</v>
      </c>
      <c r="F986" s="24">
        <v>22.776</v>
      </c>
      <c r="G986" s="24">
        <f t="shared" si="35"/>
        <v>22.776</v>
      </c>
      <c r="H986" s="25" t="s">
        <v>4058</v>
      </c>
    </row>
    <row r="987" spans="1:8" s="20" customFormat="1" ht="25.95" customHeight="1" x14ac:dyDescent="0.35">
      <c r="A987" s="21" t="s">
        <v>33</v>
      </c>
      <c r="B987" s="15" t="s">
        <v>2936</v>
      </c>
      <c r="C987" s="22" t="s">
        <v>2866</v>
      </c>
      <c r="D987" s="23">
        <v>6009516823282</v>
      </c>
      <c r="E987" s="22" t="s">
        <v>0</v>
      </c>
      <c r="F987" s="24">
        <v>27.82</v>
      </c>
      <c r="G987" s="24">
        <f t="shared" si="35"/>
        <v>27.82</v>
      </c>
      <c r="H987" s="25" t="s">
        <v>4058</v>
      </c>
    </row>
    <row r="988" spans="1:8" s="20" customFormat="1" ht="25.95" customHeight="1" x14ac:dyDescent="0.35">
      <c r="A988" s="21" t="s">
        <v>34</v>
      </c>
      <c r="B988" s="15" t="s">
        <v>2937</v>
      </c>
      <c r="C988" s="22" t="s">
        <v>2866</v>
      </c>
      <c r="D988" s="23">
        <v>6009516819780</v>
      </c>
      <c r="E988" s="22" t="s">
        <v>0</v>
      </c>
      <c r="F988" s="24">
        <v>76.527253040000005</v>
      </c>
      <c r="G988" s="24">
        <f t="shared" si="35"/>
        <v>76.527253040000005</v>
      </c>
      <c r="H988" s="25" t="s">
        <v>4058</v>
      </c>
    </row>
    <row r="989" spans="1:8" s="20" customFormat="1" ht="25.95" customHeight="1" x14ac:dyDescent="0.35">
      <c r="A989" s="21" t="s">
        <v>571</v>
      </c>
      <c r="B989" s="15" t="s">
        <v>572</v>
      </c>
      <c r="C989" s="22" t="s">
        <v>2866</v>
      </c>
      <c r="D989" s="23">
        <v>6009516823374</v>
      </c>
      <c r="E989" s="22" t="s">
        <v>0</v>
      </c>
      <c r="F989" s="24">
        <v>84.46</v>
      </c>
      <c r="G989" s="24">
        <f t="shared" si="35"/>
        <v>84.46</v>
      </c>
      <c r="H989" s="25" t="s">
        <v>4058</v>
      </c>
    </row>
    <row r="990" spans="1:8" s="20" customFormat="1" ht="25.95" customHeight="1" x14ac:dyDescent="0.35">
      <c r="A990" s="21" t="s">
        <v>573</v>
      </c>
      <c r="B990" s="15" t="s">
        <v>574</v>
      </c>
      <c r="C990" s="22" t="s">
        <v>2866</v>
      </c>
      <c r="D990" s="23">
        <v>6009516823381</v>
      </c>
      <c r="E990" s="22" t="s">
        <v>0</v>
      </c>
      <c r="F990" s="24">
        <v>85.7</v>
      </c>
      <c r="G990" s="24">
        <f t="shared" si="35"/>
        <v>85.7</v>
      </c>
      <c r="H990" s="25" t="s">
        <v>4058</v>
      </c>
    </row>
    <row r="991" spans="1:8" s="20" customFormat="1" ht="25.95" customHeight="1" x14ac:dyDescent="0.35">
      <c r="A991" s="21" t="s">
        <v>575</v>
      </c>
      <c r="B991" s="15" t="s">
        <v>1713</v>
      </c>
      <c r="C991" s="22" t="s">
        <v>2866</v>
      </c>
      <c r="D991" s="23">
        <v>6009516823398</v>
      </c>
      <c r="E991" s="22" t="s">
        <v>0</v>
      </c>
      <c r="F991" s="24">
        <v>82.4</v>
      </c>
      <c r="G991" s="24">
        <f t="shared" si="35"/>
        <v>82.4</v>
      </c>
      <c r="H991" s="25" t="s">
        <v>4058</v>
      </c>
    </row>
    <row r="992" spans="1:8" s="20" customFormat="1" ht="25.95" customHeight="1" x14ac:dyDescent="0.35">
      <c r="A992" s="21" t="s">
        <v>576</v>
      </c>
      <c r="B992" s="15" t="s">
        <v>577</v>
      </c>
      <c r="C992" s="22" t="s">
        <v>2866</v>
      </c>
      <c r="D992" s="23">
        <v>6009516819469</v>
      </c>
      <c r="E992" s="22" t="s">
        <v>0</v>
      </c>
      <c r="F992" s="24">
        <v>210</v>
      </c>
      <c r="G992" s="24">
        <f t="shared" si="35"/>
        <v>210</v>
      </c>
      <c r="H992" s="25" t="s">
        <v>4058</v>
      </c>
    </row>
    <row r="993" spans="1:8" s="20" customFormat="1" ht="25.95" customHeight="1" x14ac:dyDescent="0.35">
      <c r="A993" s="21" t="s">
        <v>578</v>
      </c>
      <c r="B993" s="15" t="s">
        <v>2251</v>
      </c>
      <c r="C993" s="22" t="s">
        <v>2866</v>
      </c>
      <c r="D993" s="23">
        <v>6009516819452</v>
      </c>
      <c r="E993" s="22" t="s">
        <v>0</v>
      </c>
      <c r="F993" s="24">
        <v>210</v>
      </c>
      <c r="G993" s="24">
        <f t="shared" si="35"/>
        <v>210</v>
      </c>
      <c r="H993" s="25" t="s">
        <v>4058</v>
      </c>
    </row>
    <row r="994" spans="1:8" s="20" customFormat="1" ht="25.95" customHeight="1" x14ac:dyDescent="0.35">
      <c r="A994" s="21" t="s">
        <v>579</v>
      </c>
      <c r="B994" s="15" t="s">
        <v>580</v>
      </c>
      <c r="C994" s="22" t="s">
        <v>2866</v>
      </c>
      <c r="D994" s="23">
        <v>6009516819476</v>
      </c>
      <c r="E994" s="22" t="s">
        <v>0</v>
      </c>
      <c r="F994" s="24">
        <v>215</v>
      </c>
      <c r="G994" s="24">
        <f t="shared" si="35"/>
        <v>215</v>
      </c>
      <c r="H994" s="25" t="s">
        <v>4058</v>
      </c>
    </row>
    <row r="995" spans="1:8" s="20" customFormat="1" ht="25.95" customHeight="1" x14ac:dyDescent="0.35">
      <c r="A995" s="21" t="s">
        <v>585</v>
      </c>
      <c r="B995" s="15" t="s">
        <v>586</v>
      </c>
      <c r="C995" s="22" t="s">
        <v>2866</v>
      </c>
      <c r="D995" s="23">
        <v>6009516823503</v>
      </c>
      <c r="E995" s="22" t="s">
        <v>0</v>
      </c>
      <c r="F995" s="24">
        <v>36</v>
      </c>
      <c r="G995" s="24">
        <f t="shared" si="35"/>
        <v>36</v>
      </c>
      <c r="H995" s="25" t="s">
        <v>4058</v>
      </c>
    </row>
    <row r="996" spans="1:8" s="20" customFormat="1" ht="25.95" customHeight="1" x14ac:dyDescent="0.35">
      <c r="A996" s="21" t="s">
        <v>587</v>
      </c>
      <c r="B996" s="15" t="s">
        <v>588</v>
      </c>
      <c r="C996" s="22" t="s">
        <v>2866</v>
      </c>
      <c r="D996" s="23">
        <v>6009516819834</v>
      </c>
      <c r="E996" s="22" t="s">
        <v>0</v>
      </c>
      <c r="F996" s="24">
        <v>58.195</v>
      </c>
      <c r="G996" s="24">
        <f t="shared" si="35"/>
        <v>58.195</v>
      </c>
      <c r="H996" s="25" t="s">
        <v>3080</v>
      </c>
    </row>
    <row r="997" spans="1:8" s="20" customFormat="1" ht="25.95" customHeight="1" x14ac:dyDescent="0.35">
      <c r="A997" s="21" t="s">
        <v>589</v>
      </c>
      <c r="B997" s="15" t="s">
        <v>1716</v>
      </c>
      <c r="C997" s="22" t="s">
        <v>2866</v>
      </c>
      <c r="D997" s="23">
        <v>6009516819841</v>
      </c>
      <c r="E997" s="22" t="s">
        <v>0</v>
      </c>
      <c r="F997" s="24">
        <v>58.195</v>
      </c>
      <c r="G997" s="24">
        <f t="shared" si="35"/>
        <v>58.195</v>
      </c>
      <c r="H997" s="25" t="s">
        <v>4058</v>
      </c>
    </row>
    <row r="998" spans="1:8" s="20" customFormat="1" ht="25.95" customHeight="1" x14ac:dyDescent="0.35">
      <c r="A998" s="21" t="s">
        <v>592</v>
      </c>
      <c r="B998" s="15" t="s">
        <v>2938</v>
      </c>
      <c r="C998" s="22" t="s">
        <v>2866</v>
      </c>
      <c r="D998" s="23">
        <v>6009516823831</v>
      </c>
      <c r="E998" s="22" t="s">
        <v>0</v>
      </c>
      <c r="F998" s="24">
        <v>165.84617879999999</v>
      </c>
      <c r="G998" s="24">
        <f t="shared" si="35"/>
        <v>165.84617879999999</v>
      </c>
      <c r="H998" s="25" t="s">
        <v>4058</v>
      </c>
    </row>
    <row r="999" spans="1:8" s="20" customFormat="1" ht="25.95" customHeight="1" x14ac:dyDescent="0.35">
      <c r="A999" s="21" t="s">
        <v>4210</v>
      </c>
      <c r="B999" s="15" t="s">
        <v>4266</v>
      </c>
      <c r="C999" s="22" t="s">
        <v>2866</v>
      </c>
      <c r="D999" s="23">
        <v>6009516846410</v>
      </c>
      <c r="E999" s="22" t="s">
        <v>0</v>
      </c>
      <c r="F999" s="24">
        <v>13.5</v>
      </c>
      <c r="G999" s="24">
        <f t="shared" ref="G999:G1000" si="36">F999-(F999*$H$16)</f>
        <v>13.5</v>
      </c>
      <c r="H999" s="25" t="s">
        <v>3080</v>
      </c>
    </row>
    <row r="1000" spans="1:8" s="20" customFormat="1" ht="25.95" customHeight="1" x14ac:dyDescent="0.35">
      <c r="A1000" s="21" t="s">
        <v>4211</v>
      </c>
      <c r="B1000" s="15" t="s">
        <v>4267</v>
      </c>
      <c r="C1000" s="22" t="s">
        <v>2866</v>
      </c>
      <c r="D1000" s="23">
        <v>6009516846427</v>
      </c>
      <c r="E1000" s="22" t="s">
        <v>0</v>
      </c>
      <c r="F1000" s="24">
        <v>13.5</v>
      </c>
      <c r="G1000" s="24">
        <f t="shared" si="36"/>
        <v>13.5</v>
      </c>
      <c r="H1000" s="25" t="s">
        <v>3080</v>
      </c>
    </row>
    <row r="1001" spans="1:8" s="20" customFormat="1" ht="25.95" customHeight="1" x14ac:dyDescent="0.35">
      <c r="A1001" s="21" t="s">
        <v>593</v>
      </c>
      <c r="B1001" s="15" t="s">
        <v>594</v>
      </c>
      <c r="C1001" s="22" t="s">
        <v>2866</v>
      </c>
      <c r="D1001" s="23">
        <v>6009516823893</v>
      </c>
      <c r="E1001" s="22" t="s">
        <v>0</v>
      </c>
      <c r="F1001" s="24">
        <v>49</v>
      </c>
      <c r="G1001" s="24">
        <f t="shared" si="35"/>
        <v>49</v>
      </c>
      <c r="H1001" s="25" t="s">
        <v>3080</v>
      </c>
    </row>
    <row r="1002" spans="1:8" s="20" customFormat="1" ht="25.95" customHeight="1" x14ac:dyDescent="0.35">
      <c r="A1002" s="21" t="s">
        <v>2481</v>
      </c>
      <c r="B1002" s="15" t="s">
        <v>4334</v>
      </c>
      <c r="C1002" s="22" t="s">
        <v>2866</v>
      </c>
      <c r="D1002" s="23">
        <v>6009516804731</v>
      </c>
      <c r="E1002" s="22" t="s">
        <v>0</v>
      </c>
      <c r="F1002" s="24">
        <v>209</v>
      </c>
      <c r="G1002" s="24">
        <f t="shared" si="35"/>
        <v>209</v>
      </c>
      <c r="H1002" s="25" t="s">
        <v>3080</v>
      </c>
    </row>
    <row r="1003" spans="1:8" s="20" customFormat="1" ht="25.95" customHeight="1" x14ac:dyDescent="0.35">
      <c r="A1003" s="21" t="s">
        <v>2482</v>
      </c>
      <c r="B1003" s="15" t="s">
        <v>4109</v>
      </c>
      <c r="C1003" s="22" t="s">
        <v>2866</v>
      </c>
      <c r="D1003" s="23">
        <v>6009516803864</v>
      </c>
      <c r="E1003" s="22" t="s">
        <v>0</v>
      </c>
      <c r="F1003" s="24">
        <v>55</v>
      </c>
      <c r="G1003" s="24">
        <f t="shared" si="35"/>
        <v>55</v>
      </c>
      <c r="H1003" s="25" t="s">
        <v>3080</v>
      </c>
    </row>
    <row r="1004" spans="1:8" s="20" customFormat="1" ht="25.95" customHeight="1" x14ac:dyDescent="0.35">
      <c r="A1004" s="21" t="s">
        <v>595</v>
      </c>
      <c r="B1004" s="15" t="s">
        <v>4110</v>
      </c>
      <c r="C1004" s="22" t="s">
        <v>2866</v>
      </c>
      <c r="D1004" s="23">
        <v>6009516823909</v>
      </c>
      <c r="E1004" s="22" t="s">
        <v>0</v>
      </c>
      <c r="F1004" s="24">
        <v>52</v>
      </c>
      <c r="G1004" s="24">
        <f t="shared" si="35"/>
        <v>52</v>
      </c>
      <c r="H1004" s="25" t="s">
        <v>3080</v>
      </c>
    </row>
    <row r="1005" spans="1:8" s="20" customFormat="1" ht="25.95" customHeight="1" x14ac:dyDescent="0.35">
      <c r="A1005" s="21" t="s">
        <v>2483</v>
      </c>
      <c r="B1005" s="15" t="s">
        <v>4111</v>
      </c>
      <c r="C1005" s="22" t="s">
        <v>2866</v>
      </c>
      <c r="D1005" s="23">
        <v>6009516804748</v>
      </c>
      <c r="E1005" s="22" t="s">
        <v>0</v>
      </c>
      <c r="F1005" s="24">
        <v>123.5</v>
      </c>
      <c r="G1005" s="24">
        <f t="shared" si="35"/>
        <v>123.5</v>
      </c>
      <c r="H1005" s="25" t="s">
        <v>4058</v>
      </c>
    </row>
    <row r="1006" spans="1:8" s="20" customFormat="1" ht="25.95" customHeight="1" x14ac:dyDescent="0.35">
      <c r="A1006" s="21" t="s">
        <v>2484</v>
      </c>
      <c r="B1006" s="15" t="s">
        <v>4112</v>
      </c>
      <c r="C1006" s="22" t="s">
        <v>2866</v>
      </c>
      <c r="D1006" s="23">
        <v>6009516803765</v>
      </c>
      <c r="E1006" s="22" t="s">
        <v>0</v>
      </c>
      <c r="F1006" s="24">
        <v>123.2</v>
      </c>
      <c r="G1006" s="24">
        <f t="shared" si="35"/>
        <v>123.2</v>
      </c>
      <c r="H1006" s="25" t="s">
        <v>3080</v>
      </c>
    </row>
    <row r="1007" spans="1:8" s="20" customFormat="1" ht="25.95" customHeight="1" x14ac:dyDescent="0.35">
      <c r="A1007" s="21" t="s">
        <v>2485</v>
      </c>
      <c r="B1007" s="15" t="s">
        <v>4113</v>
      </c>
      <c r="C1007" s="22" t="s">
        <v>2866</v>
      </c>
      <c r="D1007" s="23">
        <v>6009516804755</v>
      </c>
      <c r="E1007" s="22" t="s">
        <v>31</v>
      </c>
      <c r="F1007" s="24">
        <v>830</v>
      </c>
      <c r="G1007" s="24">
        <f t="shared" si="35"/>
        <v>830</v>
      </c>
      <c r="H1007" s="25" t="s">
        <v>4058</v>
      </c>
    </row>
    <row r="1008" spans="1:8" s="20" customFormat="1" ht="25.95" customHeight="1" x14ac:dyDescent="0.35">
      <c r="A1008" s="21" t="s">
        <v>2486</v>
      </c>
      <c r="B1008" s="15" t="s">
        <v>4114</v>
      </c>
      <c r="C1008" s="22" t="s">
        <v>2866</v>
      </c>
      <c r="D1008" s="23">
        <v>6009516804762</v>
      </c>
      <c r="E1008" s="22" t="s">
        <v>31</v>
      </c>
      <c r="F1008" s="24">
        <v>242</v>
      </c>
      <c r="G1008" s="24">
        <f t="shared" si="35"/>
        <v>242</v>
      </c>
      <c r="H1008" s="25" t="s">
        <v>3080</v>
      </c>
    </row>
    <row r="1009" spans="1:8" s="20" customFormat="1" ht="25.95" customHeight="1" x14ac:dyDescent="0.35">
      <c r="A1009" s="21" t="s">
        <v>1532</v>
      </c>
      <c r="B1009" s="15" t="s">
        <v>4115</v>
      </c>
      <c r="C1009" s="22" t="s">
        <v>2866</v>
      </c>
      <c r="D1009" s="23">
        <v>6009516804779</v>
      </c>
      <c r="E1009" s="22" t="s">
        <v>31</v>
      </c>
      <c r="F1009" s="24">
        <v>229</v>
      </c>
      <c r="G1009" s="24">
        <f t="shared" si="35"/>
        <v>229</v>
      </c>
      <c r="H1009" s="25" t="s">
        <v>3080</v>
      </c>
    </row>
    <row r="1010" spans="1:8" s="20" customFormat="1" ht="25.95" customHeight="1" x14ac:dyDescent="0.35">
      <c r="A1010" s="21" t="s">
        <v>1533</v>
      </c>
      <c r="B1010" s="15" t="s">
        <v>4116</v>
      </c>
      <c r="C1010" s="22" t="s">
        <v>2866</v>
      </c>
      <c r="D1010" s="23">
        <v>6009516804809</v>
      </c>
      <c r="E1010" s="22" t="s">
        <v>31</v>
      </c>
      <c r="F1010" s="24">
        <v>825</v>
      </c>
      <c r="G1010" s="24">
        <f t="shared" si="35"/>
        <v>825</v>
      </c>
      <c r="H1010" s="25" t="s">
        <v>3080</v>
      </c>
    </row>
    <row r="1011" spans="1:8" s="20" customFormat="1" ht="25.95" customHeight="1" x14ac:dyDescent="0.35">
      <c r="A1011" s="21" t="s">
        <v>2487</v>
      </c>
      <c r="B1011" s="15" t="s">
        <v>4117</v>
      </c>
      <c r="C1011" s="22" t="s">
        <v>2866</v>
      </c>
      <c r="D1011" s="23">
        <v>6009516804816</v>
      </c>
      <c r="E1011" s="22" t="s">
        <v>31</v>
      </c>
      <c r="F1011" s="24">
        <v>469</v>
      </c>
      <c r="G1011" s="24">
        <f t="shared" si="35"/>
        <v>469</v>
      </c>
      <c r="H1011" s="25" t="s">
        <v>3080</v>
      </c>
    </row>
    <row r="1012" spans="1:8" s="20" customFormat="1" ht="25.95" customHeight="1" x14ac:dyDescent="0.35">
      <c r="A1012" s="21" t="s">
        <v>35</v>
      </c>
      <c r="B1012" s="15" t="s">
        <v>2939</v>
      </c>
      <c r="C1012" s="22" t="s">
        <v>2866</v>
      </c>
      <c r="D1012" s="23">
        <v>6009516823923</v>
      </c>
      <c r="E1012" s="22" t="s">
        <v>0</v>
      </c>
      <c r="F1012" s="24">
        <v>21.54904762</v>
      </c>
      <c r="G1012" s="24">
        <f t="shared" si="35"/>
        <v>21.54904762</v>
      </c>
      <c r="H1012" s="25" t="s">
        <v>4058</v>
      </c>
    </row>
    <row r="1013" spans="1:8" s="20" customFormat="1" ht="25.95" customHeight="1" x14ac:dyDescent="0.35">
      <c r="A1013" s="21" t="s">
        <v>36</v>
      </c>
      <c r="B1013" s="15" t="s">
        <v>2940</v>
      </c>
      <c r="C1013" s="22" t="s">
        <v>2866</v>
      </c>
      <c r="D1013" s="23">
        <v>6009516823947</v>
      </c>
      <c r="E1013" s="22" t="s">
        <v>0</v>
      </c>
      <c r="F1013" s="24">
        <v>43.761040940000001</v>
      </c>
      <c r="G1013" s="24">
        <f t="shared" si="35"/>
        <v>43.761040940000001</v>
      </c>
      <c r="H1013" s="25" t="s">
        <v>4058</v>
      </c>
    </row>
    <row r="1014" spans="1:8" s="20" customFormat="1" ht="25.95" customHeight="1" x14ac:dyDescent="0.35">
      <c r="A1014" s="21" t="s">
        <v>596</v>
      </c>
      <c r="B1014" s="15" t="s">
        <v>597</v>
      </c>
      <c r="C1014" s="22" t="s">
        <v>2866</v>
      </c>
      <c r="D1014" s="23">
        <v>6009516823992</v>
      </c>
      <c r="E1014" s="22" t="s">
        <v>0</v>
      </c>
      <c r="F1014" s="24">
        <v>125</v>
      </c>
      <c r="G1014" s="24">
        <f t="shared" si="35"/>
        <v>125</v>
      </c>
      <c r="H1014" s="25" t="s">
        <v>3080</v>
      </c>
    </row>
    <row r="1015" spans="1:8" s="20" customFormat="1" ht="25.95" customHeight="1" x14ac:dyDescent="0.35">
      <c r="A1015" s="21" t="s">
        <v>600</v>
      </c>
      <c r="B1015" s="15" t="s">
        <v>601</v>
      </c>
      <c r="C1015" s="22" t="s">
        <v>2866</v>
      </c>
      <c r="D1015" s="23">
        <v>6009516819902</v>
      </c>
      <c r="E1015" s="22" t="s">
        <v>0</v>
      </c>
      <c r="F1015" s="24">
        <v>125.00488</v>
      </c>
      <c r="G1015" s="24">
        <f t="shared" si="35"/>
        <v>125.00488</v>
      </c>
      <c r="H1015" s="25" t="s">
        <v>4058</v>
      </c>
    </row>
    <row r="1016" spans="1:8" s="20" customFormat="1" ht="25.95" customHeight="1" x14ac:dyDescent="0.35">
      <c r="A1016" s="21" t="s">
        <v>602</v>
      </c>
      <c r="B1016" s="15" t="s">
        <v>603</v>
      </c>
      <c r="C1016" s="22" t="s">
        <v>2866</v>
      </c>
      <c r="D1016" s="23">
        <v>6009516819919</v>
      </c>
      <c r="E1016" s="22" t="s">
        <v>0</v>
      </c>
      <c r="F1016" s="24">
        <v>85</v>
      </c>
      <c r="G1016" s="24">
        <f t="shared" si="35"/>
        <v>85</v>
      </c>
      <c r="H1016" s="25" t="s">
        <v>4058</v>
      </c>
    </row>
    <row r="1017" spans="1:8" s="20" customFormat="1" ht="25.95" customHeight="1" x14ac:dyDescent="0.35">
      <c r="A1017" s="21" t="s">
        <v>604</v>
      </c>
      <c r="B1017" s="15" t="s">
        <v>605</v>
      </c>
      <c r="C1017" s="22" t="s">
        <v>2866</v>
      </c>
      <c r="D1017" s="23">
        <v>6009516819926</v>
      </c>
      <c r="E1017" s="22" t="s">
        <v>0</v>
      </c>
      <c r="F1017" s="24">
        <v>216.3</v>
      </c>
      <c r="G1017" s="24">
        <f t="shared" si="35"/>
        <v>216.3</v>
      </c>
      <c r="H1017" s="25" t="s">
        <v>4058</v>
      </c>
    </row>
    <row r="1018" spans="1:8" s="20" customFormat="1" ht="25.95" customHeight="1" x14ac:dyDescent="0.35">
      <c r="A1018" s="21" t="s">
        <v>606</v>
      </c>
      <c r="B1018" s="15" t="s">
        <v>607</v>
      </c>
      <c r="C1018" s="22" t="s">
        <v>2866</v>
      </c>
      <c r="D1018" s="23">
        <v>6009516819933</v>
      </c>
      <c r="E1018" s="22" t="s">
        <v>0</v>
      </c>
      <c r="F1018" s="24">
        <v>275</v>
      </c>
      <c r="G1018" s="24">
        <f t="shared" si="35"/>
        <v>275</v>
      </c>
      <c r="H1018" s="25" t="s">
        <v>4058</v>
      </c>
    </row>
    <row r="1019" spans="1:8" s="20" customFormat="1" ht="25.95" customHeight="1" x14ac:dyDescent="0.35">
      <c r="A1019" s="21" t="s">
        <v>3453</v>
      </c>
      <c r="B1019" s="15" t="s">
        <v>3454</v>
      </c>
      <c r="C1019" s="22" t="s">
        <v>2866</v>
      </c>
      <c r="D1019" s="23">
        <v>6009516809347</v>
      </c>
      <c r="E1019" s="22" t="s">
        <v>0</v>
      </c>
      <c r="F1019" s="24">
        <v>255</v>
      </c>
      <c r="G1019" s="24">
        <f t="shared" si="35"/>
        <v>255</v>
      </c>
      <c r="H1019" s="25" t="s">
        <v>3080</v>
      </c>
    </row>
    <row r="1020" spans="1:8" s="20" customFormat="1" ht="25.95" customHeight="1" x14ac:dyDescent="0.35">
      <c r="A1020" s="21" t="s">
        <v>3293</v>
      </c>
      <c r="B1020" s="15" t="s">
        <v>3294</v>
      </c>
      <c r="C1020" s="22" t="s">
        <v>2866</v>
      </c>
      <c r="D1020" s="23">
        <v>6009516809354</v>
      </c>
      <c r="E1020" s="22" t="s">
        <v>0</v>
      </c>
      <c r="F1020" s="24">
        <v>172</v>
      </c>
      <c r="G1020" s="24">
        <f t="shared" si="35"/>
        <v>172</v>
      </c>
      <c r="H1020" s="25" t="s">
        <v>3080</v>
      </c>
    </row>
    <row r="1021" spans="1:8" s="20" customFormat="1" ht="25.95" customHeight="1" x14ac:dyDescent="0.35">
      <c r="A1021" s="21" t="s">
        <v>3508</v>
      </c>
      <c r="B1021" s="15" t="s">
        <v>3509</v>
      </c>
      <c r="C1021" s="22" t="s">
        <v>2866</v>
      </c>
      <c r="D1021" s="23">
        <v>6009516809361</v>
      </c>
      <c r="E1021" s="22" t="s">
        <v>0</v>
      </c>
      <c r="F1021" s="24">
        <v>165</v>
      </c>
      <c r="G1021" s="24">
        <f t="shared" si="35"/>
        <v>165</v>
      </c>
      <c r="H1021" s="25" t="s">
        <v>3080</v>
      </c>
    </row>
    <row r="1022" spans="1:8" s="20" customFormat="1" ht="25.95" customHeight="1" x14ac:dyDescent="0.35">
      <c r="A1022" s="21" t="s">
        <v>3369</v>
      </c>
      <c r="B1022" s="15" t="s">
        <v>3370</v>
      </c>
      <c r="C1022" s="22" t="s">
        <v>2866</v>
      </c>
      <c r="D1022" s="23">
        <v>6009516809262</v>
      </c>
      <c r="E1022" s="22" t="s">
        <v>0</v>
      </c>
      <c r="F1022" s="24">
        <v>92.5</v>
      </c>
      <c r="G1022" s="24">
        <f t="shared" ref="G1022:G1042" si="37">F1022-(F1022*$H$16)</f>
        <v>92.5</v>
      </c>
      <c r="H1022" s="25" t="s">
        <v>3080</v>
      </c>
    </row>
    <row r="1023" spans="1:8" s="20" customFormat="1" ht="25.95" customHeight="1" x14ac:dyDescent="0.35">
      <c r="A1023" s="21" t="s">
        <v>2253</v>
      </c>
      <c r="B1023" s="15" t="s">
        <v>2254</v>
      </c>
      <c r="C1023" s="22" t="s">
        <v>2866</v>
      </c>
      <c r="D1023" s="23">
        <v>6009516803345</v>
      </c>
      <c r="E1023" s="22" t="s">
        <v>0</v>
      </c>
      <c r="F1023" s="24">
        <v>92.7</v>
      </c>
      <c r="G1023" s="24">
        <f t="shared" si="37"/>
        <v>92.7</v>
      </c>
      <c r="H1023" s="25" t="s">
        <v>3080</v>
      </c>
    </row>
    <row r="1024" spans="1:8" s="20" customFormat="1" ht="25.95" customHeight="1" x14ac:dyDescent="0.35">
      <c r="A1024" s="21" t="s">
        <v>2255</v>
      </c>
      <c r="B1024" s="15" t="s">
        <v>2256</v>
      </c>
      <c r="C1024" s="22" t="s">
        <v>2866</v>
      </c>
      <c r="D1024" s="23">
        <v>6009516803352</v>
      </c>
      <c r="E1024" s="22" t="s">
        <v>0</v>
      </c>
      <c r="F1024" s="24">
        <v>96.099000000000004</v>
      </c>
      <c r="G1024" s="24">
        <f t="shared" si="37"/>
        <v>96.099000000000004</v>
      </c>
      <c r="H1024" s="25" t="s">
        <v>3080</v>
      </c>
    </row>
    <row r="1025" spans="1:8" s="20" customFormat="1" ht="25.95" customHeight="1" x14ac:dyDescent="0.35">
      <c r="A1025" s="21" t="s">
        <v>3375</v>
      </c>
      <c r="B1025" s="15" t="s">
        <v>3376</v>
      </c>
      <c r="C1025" s="22" t="s">
        <v>2866</v>
      </c>
      <c r="D1025" s="23">
        <v>6009516809279</v>
      </c>
      <c r="E1025" s="22" t="s">
        <v>0</v>
      </c>
      <c r="F1025" s="24">
        <v>87</v>
      </c>
      <c r="G1025" s="24">
        <f t="shared" si="37"/>
        <v>87</v>
      </c>
      <c r="H1025" s="25" t="s">
        <v>3080</v>
      </c>
    </row>
    <row r="1026" spans="1:8" s="20" customFormat="1" ht="25.95" customHeight="1" x14ac:dyDescent="0.35">
      <c r="A1026" s="21" t="s">
        <v>616</v>
      </c>
      <c r="B1026" s="15" t="s">
        <v>617</v>
      </c>
      <c r="C1026" s="22" t="s">
        <v>2866</v>
      </c>
      <c r="D1026" s="23">
        <v>6009516819988</v>
      </c>
      <c r="E1026" s="22" t="s">
        <v>0</v>
      </c>
      <c r="F1026" s="24">
        <v>59.533999999999999</v>
      </c>
      <c r="G1026" s="24">
        <f t="shared" si="37"/>
        <v>59.533999999999999</v>
      </c>
      <c r="H1026" s="25" t="s">
        <v>3080</v>
      </c>
    </row>
    <row r="1027" spans="1:8" s="20" customFormat="1" ht="25.95" customHeight="1" x14ac:dyDescent="0.35">
      <c r="A1027" s="21" t="s">
        <v>3885</v>
      </c>
      <c r="B1027" s="15" t="s">
        <v>3886</v>
      </c>
      <c r="C1027" s="22" t="s">
        <v>2866</v>
      </c>
      <c r="D1027" s="23">
        <v>6009516844249</v>
      </c>
      <c r="E1027" s="22" t="s">
        <v>0</v>
      </c>
      <c r="F1027" s="24">
        <v>89.99</v>
      </c>
      <c r="G1027" s="24">
        <f t="shared" si="37"/>
        <v>89.99</v>
      </c>
      <c r="H1027" s="25" t="s">
        <v>3080</v>
      </c>
    </row>
    <row r="1028" spans="1:8" s="20" customFormat="1" ht="25.95" customHeight="1" x14ac:dyDescent="0.35">
      <c r="A1028" s="21" t="s">
        <v>2257</v>
      </c>
      <c r="B1028" s="15" t="s">
        <v>2258</v>
      </c>
      <c r="C1028" s="22" t="s">
        <v>2866</v>
      </c>
      <c r="D1028" s="23">
        <v>6009516803338</v>
      </c>
      <c r="E1028" s="22" t="s">
        <v>0</v>
      </c>
      <c r="F1028" s="24">
        <v>79</v>
      </c>
      <c r="G1028" s="24">
        <f t="shared" si="37"/>
        <v>79</v>
      </c>
      <c r="H1028" s="25" t="s">
        <v>3080</v>
      </c>
    </row>
    <row r="1029" spans="1:8" s="20" customFormat="1" ht="25.95" customHeight="1" x14ac:dyDescent="0.35">
      <c r="A1029" s="21" t="s">
        <v>3365</v>
      </c>
      <c r="B1029" s="15" t="s">
        <v>3366</v>
      </c>
      <c r="C1029" s="22" t="s">
        <v>2866</v>
      </c>
      <c r="D1029" s="23">
        <v>6009516809286</v>
      </c>
      <c r="E1029" s="22" t="s">
        <v>0</v>
      </c>
      <c r="F1029" s="24">
        <v>198.2</v>
      </c>
      <c r="G1029" s="24">
        <f t="shared" si="37"/>
        <v>198.2</v>
      </c>
      <c r="H1029" s="25" t="s">
        <v>3080</v>
      </c>
    </row>
    <row r="1030" spans="1:8" s="20" customFormat="1" ht="25.95" customHeight="1" x14ac:dyDescent="0.35">
      <c r="A1030" s="21" t="s">
        <v>2259</v>
      </c>
      <c r="B1030" s="15" t="s">
        <v>2260</v>
      </c>
      <c r="C1030" s="22" t="s">
        <v>2866</v>
      </c>
      <c r="D1030" s="23">
        <v>6009516803376</v>
      </c>
      <c r="E1030" s="22" t="s">
        <v>0</v>
      </c>
      <c r="F1030" s="24">
        <v>180.25</v>
      </c>
      <c r="G1030" s="24">
        <f t="shared" si="37"/>
        <v>180.25</v>
      </c>
      <c r="H1030" s="25" t="s">
        <v>3080</v>
      </c>
    </row>
    <row r="1031" spans="1:8" s="20" customFormat="1" ht="25.95" customHeight="1" x14ac:dyDescent="0.35">
      <c r="A1031" s="21" t="s">
        <v>2261</v>
      </c>
      <c r="B1031" s="15" t="s">
        <v>2262</v>
      </c>
      <c r="C1031" s="22" t="s">
        <v>2866</v>
      </c>
      <c r="D1031" s="23">
        <v>6009516803383</v>
      </c>
      <c r="E1031" s="22" t="s">
        <v>0</v>
      </c>
      <c r="F1031" s="24">
        <v>191</v>
      </c>
      <c r="G1031" s="24">
        <f t="shared" si="37"/>
        <v>191</v>
      </c>
      <c r="H1031" s="25" t="s">
        <v>3080</v>
      </c>
    </row>
    <row r="1032" spans="1:8" s="20" customFormat="1" ht="25.95" customHeight="1" x14ac:dyDescent="0.35">
      <c r="A1032" s="21" t="s">
        <v>3371</v>
      </c>
      <c r="B1032" s="15" t="s">
        <v>3372</v>
      </c>
      <c r="C1032" s="22" t="s">
        <v>2866</v>
      </c>
      <c r="D1032" s="23">
        <v>6009516809293</v>
      </c>
      <c r="E1032" s="22" t="s">
        <v>0</v>
      </c>
      <c r="F1032" s="24">
        <v>207.23599999999999</v>
      </c>
      <c r="G1032" s="24">
        <f t="shared" si="37"/>
        <v>207.23599999999999</v>
      </c>
      <c r="H1032" s="25" t="s">
        <v>3080</v>
      </c>
    </row>
    <row r="1033" spans="1:8" s="20" customFormat="1" ht="25.95" customHeight="1" x14ac:dyDescent="0.35">
      <c r="A1033" s="21" t="s">
        <v>618</v>
      </c>
      <c r="B1033" s="15" t="s">
        <v>619</v>
      </c>
      <c r="C1033" s="22" t="s">
        <v>2866</v>
      </c>
      <c r="D1033" s="23">
        <v>6009516819995</v>
      </c>
      <c r="E1033" s="22" t="s">
        <v>0</v>
      </c>
      <c r="F1033" s="24">
        <v>129.99</v>
      </c>
      <c r="G1033" s="24">
        <f t="shared" si="37"/>
        <v>129.99</v>
      </c>
      <c r="H1033" s="25" t="s">
        <v>3080</v>
      </c>
    </row>
    <row r="1034" spans="1:8" s="20" customFormat="1" ht="25.95" customHeight="1" x14ac:dyDescent="0.35">
      <c r="A1034" s="21" t="s">
        <v>3887</v>
      </c>
      <c r="B1034" s="15" t="s">
        <v>3888</v>
      </c>
      <c r="C1034" s="22" t="s">
        <v>2866</v>
      </c>
      <c r="D1034" s="23">
        <v>6009516844256</v>
      </c>
      <c r="E1034" s="22" t="s">
        <v>0</v>
      </c>
      <c r="F1034" s="24">
        <v>222</v>
      </c>
      <c r="G1034" s="24">
        <f t="shared" si="37"/>
        <v>222</v>
      </c>
      <c r="H1034" s="25" t="s">
        <v>3080</v>
      </c>
    </row>
    <row r="1035" spans="1:8" s="20" customFormat="1" ht="25.95" customHeight="1" x14ac:dyDescent="0.35">
      <c r="A1035" s="21" t="s">
        <v>2263</v>
      </c>
      <c r="B1035" s="15" t="s">
        <v>2264</v>
      </c>
      <c r="C1035" s="22" t="s">
        <v>2866</v>
      </c>
      <c r="D1035" s="23">
        <v>6009516803369</v>
      </c>
      <c r="E1035" s="22" t="s">
        <v>0</v>
      </c>
      <c r="F1035" s="24">
        <v>163.77000000000001</v>
      </c>
      <c r="G1035" s="24">
        <f t="shared" si="37"/>
        <v>163.77000000000001</v>
      </c>
      <c r="H1035" s="25" t="s">
        <v>3080</v>
      </c>
    </row>
    <row r="1036" spans="1:8" s="20" customFormat="1" ht="25.95" customHeight="1" x14ac:dyDescent="0.35">
      <c r="A1036" s="21" t="s">
        <v>3367</v>
      </c>
      <c r="B1036" s="15" t="s">
        <v>3368</v>
      </c>
      <c r="C1036" s="22" t="s">
        <v>2866</v>
      </c>
      <c r="D1036" s="23">
        <v>6009516809309</v>
      </c>
      <c r="E1036" s="22" t="s">
        <v>0</v>
      </c>
      <c r="F1036" s="24">
        <v>262.64999999999998</v>
      </c>
      <c r="G1036" s="24">
        <f t="shared" si="37"/>
        <v>262.64999999999998</v>
      </c>
      <c r="H1036" s="25" t="s">
        <v>3080</v>
      </c>
    </row>
    <row r="1037" spans="1:8" s="20" customFormat="1" ht="25.95" customHeight="1" x14ac:dyDescent="0.35">
      <c r="A1037" s="21" t="s">
        <v>2265</v>
      </c>
      <c r="B1037" s="15" t="s">
        <v>2266</v>
      </c>
      <c r="C1037" s="22" t="s">
        <v>2866</v>
      </c>
      <c r="D1037" s="23">
        <v>6009516803406</v>
      </c>
      <c r="E1037" s="22" t="s">
        <v>0</v>
      </c>
      <c r="F1037" s="24">
        <v>255</v>
      </c>
      <c r="G1037" s="24">
        <f t="shared" si="37"/>
        <v>255</v>
      </c>
      <c r="H1037" s="25" t="s">
        <v>3080</v>
      </c>
    </row>
    <row r="1038" spans="1:8" s="20" customFormat="1" ht="25.95" customHeight="1" x14ac:dyDescent="0.35">
      <c r="A1038" s="21" t="s">
        <v>2267</v>
      </c>
      <c r="B1038" s="15" t="s">
        <v>2268</v>
      </c>
      <c r="C1038" s="22" t="s">
        <v>2866</v>
      </c>
      <c r="D1038" s="23">
        <v>6009516803413</v>
      </c>
      <c r="E1038" s="22" t="s">
        <v>0</v>
      </c>
      <c r="F1038" s="24">
        <v>275</v>
      </c>
      <c r="G1038" s="24">
        <f t="shared" si="37"/>
        <v>275</v>
      </c>
      <c r="H1038" s="25" t="s">
        <v>3080</v>
      </c>
    </row>
    <row r="1039" spans="1:8" s="20" customFormat="1" ht="25.95" customHeight="1" x14ac:dyDescent="0.35">
      <c r="A1039" s="21" t="s">
        <v>3373</v>
      </c>
      <c r="B1039" s="15" t="s">
        <v>3374</v>
      </c>
      <c r="C1039" s="22" t="s">
        <v>2866</v>
      </c>
      <c r="D1039" s="23">
        <v>6009516809316</v>
      </c>
      <c r="E1039" s="22" t="s">
        <v>0</v>
      </c>
      <c r="F1039" s="24">
        <v>265</v>
      </c>
      <c r="G1039" s="24">
        <f t="shared" si="37"/>
        <v>265</v>
      </c>
      <c r="H1039" s="25" t="s">
        <v>3080</v>
      </c>
    </row>
    <row r="1040" spans="1:8" s="20" customFormat="1" ht="25.95" customHeight="1" x14ac:dyDescent="0.35">
      <c r="A1040" s="21" t="s">
        <v>620</v>
      </c>
      <c r="B1040" s="15" t="s">
        <v>621</v>
      </c>
      <c r="C1040" s="22" t="s">
        <v>2866</v>
      </c>
      <c r="D1040" s="23">
        <v>6009516820007</v>
      </c>
      <c r="E1040" s="22" t="s">
        <v>0</v>
      </c>
      <c r="F1040" s="24">
        <v>155</v>
      </c>
      <c r="G1040" s="24">
        <f t="shared" si="37"/>
        <v>155</v>
      </c>
      <c r="H1040" s="25" t="s">
        <v>3080</v>
      </c>
    </row>
    <row r="1041" spans="1:8" s="20" customFormat="1" ht="25.95" customHeight="1" x14ac:dyDescent="0.35">
      <c r="A1041" s="21" t="s">
        <v>3889</v>
      </c>
      <c r="B1041" s="15" t="s">
        <v>3890</v>
      </c>
      <c r="C1041" s="22" t="s">
        <v>2866</v>
      </c>
      <c r="D1041" s="23">
        <v>6009516844287</v>
      </c>
      <c r="E1041" s="22" t="s">
        <v>0</v>
      </c>
      <c r="F1041" s="24">
        <v>309</v>
      </c>
      <c r="G1041" s="24">
        <f t="shared" si="37"/>
        <v>309</v>
      </c>
      <c r="H1041" s="25" t="s">
        <v>3080</v>
      </c>
    </row>
    <row r="1042" spans="1:8" s="20" customFormat="1" ht="25.95" customHeight="1" x14ac:dyDescent="0.35">
      <c r="A1042" s="21" t="s">
        <v>2269</v>
      </c>
      <c r="B1042" s="15" t="s">
        <v>2270</v>
      </c>
      <c r="C1042" s="22" t="s">
        <v>2866</v>
      </c>
      <c r="D1042" s="23">
        <v>6009516803390</v>
      </c>
      <c r="E1042" s="22" t="s">
        <v>0</v>
      </c>
      <c r="F1042" s="24">
        <v>211.15</v>
      </c>
      <c r="G1042" s="24">
        <f t="shared" si="37"/>
        <v>211.15</v>
      </c>
      <c r="H1042" s="25" t="s">
        <v>3080</v>
      </c>
    </row>
    <row r="1043" spans="1:8" s="20" customFormat="1" ht="25.95" customHeight="1" x14ac:dyDescent="0.35">
      <c r="A1043" s="21" t="s">
        <v>3379</v>
      </c>
      <c r="B1043" s="15" t="s">
        <v>3380</v>
      </c>
      <c r="C1043" s="22" t="s">
        <v>2866</v>
      </c>
      <c r="D1043" s="23">
        <v>6009516809378</v>
      </c>
      <c r="E1043" s="22" t="s">
        <v>0</v>
      </c>
      <c r="F1043" s="24">
        <v>209.99</v>
      </c>
      <c r="G1043" s="24">
        <f t="shared" si="35"/>
        <v>209.99</v>
      </c>
      <c r="H1043" s="25" t="s">
        <v>3080</v>
      </c>
    </row>
    <row r="1044" spans="1:8" s="20" customFormat="1" ht="25.95" customHeight="1" x14ac:dyDescent="0.35">
      <c r="A1044" s="21" t="s">
        <v>3377</v>
      </c>
      <c r="B1044" s="15" t="s">
        <v>3378</v>
      </c>
      <c r="C1044" s="22" t="s">
        <v>2866</v>
      </c>
      <c r="D1044" s="23">
        <v>6009516809385</v>
      </c>
      <c r="E1044" s="22" t="s">
        <v>0</v>
      </c>
      <c r="F1044" s="24">
        <v>209.99</v>
      </c>
      <c r="G1044" s="24">
        <f t="shared" ref="G1044:G1094" si="38">F1044-(F1044*$H$16)</f>
        <v>209.99</v>
      </c>
      <c r="H1044" s="25" t="s">
        <v>3080</v>
      </c>
    </row>
    <row r="1045" spans="1:8" s="20" customFormat="1" ht="25.95" customHeight="1" x14ac:dyDescent="0.35">
      <c r="A1045" s="21" t="s">
        <v>635</v>
      </c>
      <c r="B1045" s="15" t="s">
        <v>636</v>
      </c>
      <c r="C1045" s="22" t="s">
        <v>2866</v>
      </c>
      <c r="D1045" s="23">
        <v>6009516820045</v>
      </c>
      <c r="E1045" s="22" t="s">
        <v>0</v>
      </c>
      <c r="F1045" s="24">
        <v>320</v>
      </c>
      <c r="G1045" s="24">
        <f t="shared" si="38"/>
        <v>320</v>
      </c>
      <c r="H1045" s="25" t="s">
        <v>4058</v>
      </c>
    </row>
    <row r="1046" spans="1:8" s="20" customFormat="1" ht="25.95" customHeight="1" x14ac:dyDescent="0.35">
      <c r="A1046" s="21" t="s">
        <v>1568</v>
      </c>
      <c r="B1046" s="15" t="s">
        <v>1569</v>
      </c>
      <c r="C1046" s="22" t="s">
        <v>2866</v>
      </c>
      <c r="D1046" s="23">
        <v>6009516801556</v>
      </c>
      <c r="E1046" s="22" t="s">
        <v>0</v>
      </c>
      <c r="F1046" s="24">
        <v>195</v>
      </c>
      <c r="G1046" s="24">
        <f t="shared" si="38"/>
        <v>195</v>
      </c>
      <c r="H1046" s="25" t="s">
        <v>4058</v>
      </c>
    </row>
    <row r="1047" spans="1:8" s="20" customFormat="1" ht="25.95" customHeight="1" x14ac:dyDescent="0.35">
      <c r="A1047" s="21" t="s">
        <v>1570</v>
      </c>
      <c r="B1047" s="15" t="s">
        <v>1571</v>
      </c>
      <c r="C1047" s="22" t="s">
        <v>2866</v>
      </c>
      <c r="D1047" s="23">
        <v>6009516801563</v>
      </c>
      <c r="E1047" s="22" t="s">
        <v>0</v>
      </c>
      <c r="F1047" s="24">
        <v>411</v>
      </c>
      <c r="G1047" s="24">
        <f t="shared" si="38"/>
        <v>411</v>
      </c>
      <c r="H1047" s="25" t="s">
        <v>4058</v>
      </c>
    </row>
    <row r="1048" spans="1:8" s="20" customFormat="1" ht="25.95" customHeight="1" x14ac:dyDescent="0.35">
      <c r="A1048" s="21" t="s">
        <v>1572</v>
      </c>
      <c r="B1048" s="15" t="s">
        <v>1573</v>
      </c>
      <c r="C1048" s="22" t="s">
        <v>2866</v>
      </c>
      <c r="D1048" s="23">
        <v>6009516801549</v>
      </c>
      <c r="E1048" s="22" t="s">
        <v>0</v>
      </c>
      <c r="F1048" s="24">
        <v>308</v>
      </c>
      <c r="G1048" s="24">
        <f t="shared" si="38"/>
        <v>308</v>
      </c>
      <c r="H1048" s="25" t="s">
        <v>4058</v>
      </c>
    </row>
    <row r="1049" spans="1:8" s="20" customFormat="1" ht="25.95" customHeight="1" x14ac:dyDescent="0.35">
      <c r="A1049" s="21" t="s">
        <v>637</v>
      </c>
      <c r="B1049" s="15" t="s">
        <v>638</v>
      </c>
      <c r="C1049" s="22" t="s">
        <v>2866</v>
      </c>
      <c r="D1049" s="23">
        <v>6009516820069</v>
      </c>
      <c r="E1049" s="22" t="s">
        <v>0</v>
      </c>
      <c r="F1049" s="24">
        <v>275</v>
      </c>
      <c r="G1049" s="24">
        <f t="shared" si="38"/>
        <v>275</v>
      </c>
      <c r="H1049" s="25" t="s">
        <v>4058</v>
      </c>
    </row>
    <row r="1050" spans="1:8" s="20" customFormat="1" ht="25.95" customHeight="1" x14ac:dyDescent="0.35">
      <c r="A1050" s="21" t="s">
        <v>639</v>
      </c>
      <c r="B1050" s="15" t="s">
        <v>640</v>
      </c>
      <c r="C1050" s="22" t="s">
        <v>2866</v>
      </c>
      <c r="D1050" s="23">
        <v>6009516820076</v>
      </c>
      <c r="E1050" s="22" t="s">
        <v>0</v>
      </c>
      <c r="F1050" s="24">
        <v>255</v>
      </c>
      <c r="G1050" s="24">
        <f t="shared" si="38"/>
        <v>255</v>
      </c>
      <c r="H1050" s="25" t="s">
        <v>4058</v>
      </c>
    </row>
    <row r="1051" spans="1:8" s="20" customFormat="1" ht="25.95" customHeight="1" x14ac:dyDescent="0.35">
      <c r="A1051" s="21" t="s">
        <v>641</v>
      </c>
      <c r="B1051" s="15" t="s">
        <v>1717</v>
      </c>
      <c r="C1051" s="22" t="s">
        <v>2866</v>
      </c>
      <c r="D1051" s="23">
        <v>6009516820106</v>
      </c>
      <c r="E1051" s="22" t="s">
        <v>0</v>
      </c>
      <c r="F1051" s="24">
        <v>257.60300000000001</v>
      </c>
      <c r="G1051" s="24">
        <f t="shared" si="38"/>
        <v>257.60300000000001</v>
      </c>
      <c r="H1051" s="25" t="s">
        <v>3080</v>
      </c>
    </row>
    <row r="1052" spans="1:8" s="20" customFormat="1" ht="25.95" customHeight="1" x14ac:dyDescent="0.35">
      <c r="A1052" s="21" t="s">
        <v>642</v>
      </c>
      <c r="B1052" s="15" t="s">
        <v>643</v>
      </c>
      <c r="C1052" s="22" t="s">
        <v>2866</v>
      </c>
      <c r="D1052" s="23">
        <v>6009516820113</v>
      </c>
      <c r="E1052" s="22" t="s">
        <v>0</v>
      </c>
      <c r="F1052" s="24">
        <v>240</v>
      </c>
      <c r="G1052" s="24">
        <f t="shared" si="38"/>
        <v>240</v>
      </c>
      <c r="H1052" s="25" t="s">
        <v>4058</v>
      </c>
    </row>
    <row r="1053" spans="1:8" s="20" customFormat="1" ht="25.95" customHeight="1" x14ac:dyDescent="0.35">
      <c r="A1053" s="21" t="s">
        <v>2107</v>
      </c>
      <c r="B1053" s="15" t="s">
        <v>2108</v>
      </c>
      <c r="C1053" s="22" t="s">
        <v>2866</v>
      </c>
      <c r="D1053" s="23">
        <v>6009516820137</v>
      </c>
      <c r="E1053" s="22" t="s">
        <v>0</v>
      </c>
      <c r="F1053" s="24">
        <v>196.66513649999999</v>
      </c>
      <c r="G1053" s="24">
        <f t="shared" si="38"/>
        <v>196.66513649999999</v>
      </c>
      <c r="H1053" s="25" t="s">
        <v>4058</v>
      </c>
    </row>
    <row r="1054" spans="1:8" s="20" customFormat="1" ht="25.95" customHeight="1" x14ac:dyDescent="0.35">
      <c r="A1054" s="21" t="s">
        <v>644</v>
      </c>
      <c r="B1054" s="15" t="s">
        <v>2941</v>
      </c>
      <c r="C1054" s="22" t="s">
        <v>2866</v>
      </c>
      <c r="D1054" s="23">
        <v>6009516820199</v>
      </c>
      <c r="E1054" s="22" t="s">
        <v>0</v>
      </c>
      <c r="F1054" s="24">
        <v>108.95751509999999</v>
      </c>
      <c r="G1054" s="24">
        <f t="shared" si="38"/>
        <v>108.95751509999999</v>
      </c>
      <c r="H1054" s="25" t="s">
        <v>4058</v>
      </c>
    </row>
    <row r="1055" spans="1:8" s="20" customFormat="1" ht="25.95" customHeight="1" x14ac:dyDescent="0.35">
      <c r="A1055" s="21" t="s">
        <v>645</v>
      </c>
      <c r="B1055" s="15" t="s">
        <v>646</v>
      </c>
      <c r="C1055" s="22" t="s">
        <v>2866</v>
      </c>
      <c r="D1055" s="23">
        <v>6009516820205</v>
      </c>
      <c r="E1055" s="22" t="s">
        <v>0</v>
      </c>
      <c r="F1055" s="24">
        <v>170</v>
      </c>
      <c r="G1055" s="24">
        <f t="shared" si="38"/>
        <v>170</v>
      </c>
      <c r="H1055" s="25" t="s">
        <v>4058</v>
      </c>
    </row>
    <row r="1056" spans="1:8" s="20" customFormat="1" ht="25.95" customHeight="1" x14ac:dyDescent="0.35">
      <c r="A1056" s="21" t="s">
        <v>647</v>
      </c>
      <c r="B1056" s="15" t="s">
        <v>648</v>
      </c>
      <c r="C1056" s="22" t="s">
        <v>2866</v>
      </c>
      <c r="D1056" s="23">
        <v>6009516820212</v>
      </c>
      <c r="E1056" s="22" t="s">
        <v>0</v>
      </c>
      <c r="F1056" s="24">
        <v>209</v>
      </c>
      <c r="G1056" s="24">
        <f t="shared" si="38"/>
        <v>209</v>
      </c>
      <c r="H1056" s="25" t="s">
        <v>4058</v>
      </c>
    </row>
    <row r="1057" spans="1:8" s="20" customFormat="1" ht="25.95" customHeight="1" x14ac:dyDescent="0.35">
      <c r="A1057" s="21" t="s">
        <v>649</v>
      </c>
      <c r="B1057" s="15" t="s">
        <v>650</v>
      </c>
      <c r="C1057" s="22" t="s">
        <v>2866</v>
      </c>
      <c r="D1057" s="23">
        <v>6009516820236</v>
      </c>
      <c r="E1057" s="22" t="s">
        <v>0</v>
      </c>
      <c r="F1057" s="24">
        <v>122</v>
      </c>
      <c r="G1057" s="24">
        <f t="shared" si="38"/>
        <v>122</v>
      </c>
      <c r="H1057" s="25" t="s">
        <v>4058</v>
      </c>
    </row>
    <row r="1058" spans="1:8" s="20" customFormat="1" ht="25.95" customHeight="1" x14ac:dyDescent="0.35">
      <c r="A1058" s="21" t="s">
        <v>1574</v>
      </c>
      <c r="B1058" s="15" t="s">
        <v>1718</v>
      </c>
      <c r="C1058" s="22" t="s">
        <v>2866</v>
      </c>
      <c r="D1058" s="23">
        <v>6009516801570</v>
      </c>
      <c r="E1058" s="22" t="s">
        <v>0</v>
      </c>
      <c r="F1058" s="24">
        <v>215</v>
      </c>
      <c r="G1058" s="24">
        <f t="shared" si="38"/>
        <v>215</v>
      </c>
      <c r="H1058" s="25" t="s">
        <v>3080</v>
      </c>
    </row>
    <row r="1059" spans="1:8" s="20" customFormat="1" ht="25.95" customHeight="1" x14ac:dyDescent="0.35">
      <c r="A1059" s="21" t="s">
        <v>1575</v>
      </c>
      <c r="B1059" s="15" t="s">
        <v>1576</v>
      </c>
      <c r="C1059" s="22" t="s">
        <v>2866</v>
      </c>
      <c r="D1059" s="23">
        <v>6009516801532</v>
      </c>
      <c r="E1059" s="22" t="s">
        <v>0</v>
      </c>
      <c r="F1059" s="24">
        <v>269</v>
      </c>
      <c r="G1059" s="24">
        <f t="shared" si="38"/>
        <v>269</v>
      </c>
      <c r="H1059" s="25" t="s">
        <v>4058</v>
      </c>
    </row>
    <row r="1060" spans="1:8" s="20" customFormat="1" ht="25.95" customHeight="1" x14ac:dyDescent="0.35">
      <c r="A1060" s="21" t="s">
        <v>3397</v>
      </c>
      <c r="B1060" s="15" t="s">
        <v>3398</v>
      </c>
      <c r="C1060" s="22" t="s">
        <v>2866</v>
      </c>
      <c r="D1060" s="23">
        <v>6009516809552</v>
      </c>
      <c r="E1060" s="22" t="s">
        <v>0</v>
      </c>
      <c r="F1060" s="24">
        <v>97.85</v>
      </c>
      <c r="G1060" s="24">
        <f t="shared" si="38"/>
        <v>97.85</v>
      </c>
      <c r="H1060" s="25" t="s">
        <v>3080</v>
      </c>
    </row>
    <row r="1061" spans="1:8" s="20" customFormat="1" ht="25.95" customHeight="1" x14ac:dyDescent="0.35">
      <c r="A1061" s="21" t="s">
        <v>3395</v>
      </c>
      <c r="B1061" s="15" t="s">
        <v>3396</v>
      </c>
      <c r="C1061" s="22" t="s">
        <v>2866</v>
      </c>
      <c r="D1061" s="23">
        <v>6009516809545</v>
      </c>
      <c r="E1061" s="22" t="s">
        <v>0</v>
      </c>
      <c r="F1061" s="24">
        <v>101.146</v>
      </c>
      <c r="G1061" s="24">
        <f t="shared" si="38"/>
        <v>101.146</v>
      </c>
      <c r="H1061" s="25" t="s">
        <v>3080</v>
      </c>
    </row>
    <row r="1062" spans="1:8" s="20" customFormat="1" ht="25.95" customHeight="1" x14ac:dyDescent="0.35">
      <c r="A1062" s="21" t="s">
        <v>3451</v>
      </c>
      <c r="B1062" s="15" t="s">
        <v>3452</v>
      </c>
      <c r="C1062" s="22" t="s">
        <v>2866</v>
      </c>
      <c r="D1062" s="23">
        <v>6009516809330</v>
      </c>
      <c r="E1062" s="22" t="s">
        <v>0</v>
      </c>
      <c r="F1062" s="24">
        <v>249.99</v>
      </c>
      <c r="G1062" s="24">
        <f t="shared" si="38"/>
        <v>249.99</v>
      </c>
      <c r="H1062" s="25" t="s">
        <v>3080</v>
      </c>
    </row>
    <row r="1063" spans="1:8" s="20" customFormat="1" ht="25.95" customHeight="1" x14ac:dyDescent="0.35">
      <c r="A1063" s="21" t="s">
        <v>651</v>
      </c>
      <c r="B1063" s="15" t="s">
        <v>652</v>
      </c>
      <c r="C1063" s="22" t="s">
        <v>2866</v>
      </c>
      <c r="D1063" s="23">
        <v>6009516820304</v>
      </c>
      <c r="E1063" s="22" t="s">
        <v>0</v>
      </c>
      <c r="F1063" s="24">
        <v>55</v>
      </c>
      <c r="G1063" s="24">
        <f t="shared" si="38"/>
        <v>55</v>
      </c>
      <c r="H1063" s="25" t="s">
        <v>4058</v>
      </c>
    </row>
    <row r="1064" spans="1:8" s="20" customFormat="1" ht="25.95" customHeight="1" x14ac:dyDescent="0.35">
      <c r="A1064" s="21" t="s">
        <v>653</v>
      </c>
      <c r="B1064" s="15" t="s">
        <v>1545</v>
      </c>
      <c r="C1064" s="22" t="s">
        <v>2866</v>
      </c>
      <c r="D1064" s="23">
        <v>6009516820328</v>
      </c>
      <c r="E1064" s="22" t="s">
        <v>0</v>
      </c>
      <c r="F1064" s="24">
        <v>190</v>
      </c>
      <c r="G1064" s="24">
        <f t="shared" si="38"/>
        <v>190</v>
      </c>
      <c r="H1064" s="25" t="s">
        <v>4058</v>
      </c>
    </row>
    <row r="1065" spans="1:8" s="20" customFormat="1" ht="25.95" customHeight="1" x14ac:dyDescent="0.35">
      <c r="A1065" s="21" t="s">
        <v>1535</v>
      </c>
      <c r="B1065" s="15" t="s">
        <v>2279</v>
      </c>
      <c r="C1065" s="22" t="s">
        <v>2866</v>
      </c>
      <c r="D1065" s="23">
        <v>6009516800603</v>
      </c>
      <c r="E1065" s="22" t="s">
        <v>0</v>
      </c>
      <c r="F1065" s="24">
        <v>50.99</v>
      </c>
      <c r="G1065" s="24">
        <f t="shared" si="38"/>
        <v>50.99</v>
      </c>
      <c r="H1065" s="25" t="s">
        <v>3080</v>
      </c>
    </row>
    <row r="1066" spans="1:8" s="20" customFormat="1" ht="25.95" customHeight="1" x14ac:dyDescent="0.35">
      <c r="A1066" s="21" t="s">
        <v>1536</v>
      </c>
      <c r="B1066" s="15" t="s">
        <v>2280</v>
      </c>
      <c r="C1066" s="22" t="s">
        <v>2866</v>
      </c>
      <c r="D1066" s="23">
        <v>6009516800597</v>
      </c>
      <c r="E1066" s="22" t="s">
        <v>0</v>
      </c>
      <c r="F1066" s="24">
        <v>50.99</v>
      </c>
      <c r="G1066" s="24">
        <f t="shared" si="38"/>
        <v>50.99</v>
      </c>
      <c r="H1066" s="25" t="s">
        <v>3080</v>
      </c>
    </row>
    <row r="1067" spans="1:8" s="20" customFormat="1" ht="25.95" customHeight="1" x14ac:dyDescent="0.35">
      <c r="A1067" s="21" t="s">
        <v>687</v>
      </c>
      <c r="B1067" s="15" t="s">
        <v>2281</v>
      </c>
      <c r="C1067" s="22" t="s">
        <v>2866</v>
      </c>
      <c r="D1067" s="23">
        <v>6009516816765</v>
      </c>
      <c r="E1067" s="22" t="s">
        <v>0</v>
      </c>
      <c r="F1067" s="24">
        <v>66.435000000000002</v>
      </c>
      <c r="G1067" s="24">
        <f t="shared" si="38"/>
        <v>66.435000000000002</v>
      </c>
      <c r="H1067" s="25" t="s">
        <v>4058</v>
      </c>
    </row>
    <row r="1068" spans="1:8" s="20" customFormat="1" ht="25.95" customHeight="1" x14ac:dyDescent="0.35">
      <c r="A1068" s="21" t="s">
        <v>688</v>
      </c>
      <c r="B1068" s="15" t="s">
        <v>2282</v>
      </c>
      <c r="C1068" s="22" t="s">
        <v>2866</v>
      </c>
      <c r="D1068" s="23">
        <v>6009516816758</v>
      </c>
      <c r="E1068" s="22" t="s">
        <v>0</v>
      </c>
      <c r="F1068" s="24">
        <v>71.275999999999996</v>
      </c>
      <c r="G1068" s="24">
        <f t="shared" si="38"/>
        <v>71.275999999999996</v>
      </c>
      <c r="H1068" s="25" t="s">
        <v>4058</v>
      </c>
    </row>
    <row r="1069" spans="1:8" s="20" customFormat="1" ht="25.95" customHeight="1" x14ac:dyDescent="0.35">
      <c r="A1069" s="21" t="s">
        <v>3266</v>
      </c>
      <c r="B1069" s="15" t="s">
        <v>3267</v>
      </c>
      <c r="C1069" s="22" t="s">
        <v>2866</v>
      </c>
      <c r="D1069" s="23">
        <v>6009516809767</v>
      </c>
      <c r="E1069" s="22" t="s">
        <v>0</v>
      </c>
      <c r="F1069" s="24">
        <v>9.6820000000000004</v>
      </c>
      <c r="G1069" s="24">
        <f t="shared" si="38"/>
        <v>9.6820000000000004</v>
      </c>
      <c r="H1069" s="25" t="s">
        <v>3080</v>
      </c>
    </row>
    <row r="1070" spans="1:8" s="20" customFormat="1" ht="25.95" customHeight="1" x14ac:dyDescent="0.35">
      <c r="A1070" s="21" t="s">
        <v>3268</v>
      </c>
      <c r="B1070" s="15" t="s">
        <v>4268</v>
      </c>
      <c r="C1070" s="22" t="s">
        <v>2866</v>
      </c>
      <c r="D1070" s="23">
        <v>6009516809774</v>
      </c>
      <c r="E1070" s="22" t="s">
        <v>0</v>
      </c>
      <c r="F1070" s="24">
        <v>9.6820000000000004</v>
      </c>
      <c r="G1070" s="24">
        <f t="shared" si="38"/>
        <v>9.6820000000000004</v>
      </c>
      <c r="H1070" s="25" t="s">
        <v>3080</v>
      </c>
    </row>
    <row r="1071" spans="1:8" s="20" customFormat="1" ht="25.95" customHeight="1" x14ac:dyDescent="0.35">
      <c r="A1071" s="21" t="s">
        <v>3277</v>
      </c>
      <c r="B1071" s="15" t="s">
        <v>3278</v>
      </c>
      <c r="C1071" s="22" t="s">
        <v>2866</v>
      </c>
      <c r="D1071" s="23">
        <v>6009516809781</v>
      </c>
      <c r="E1071" s="22" t="s">
        <v>0</v>
      </c>
      <c r="F1071" s="24">
        <v>9.6820000000000004</v>
      </c>
      <c r="G1071" s="24">
        <f t="shared" si="38"/>
        <v>9.6820000000000004</v>
      </c>
      <c r="H1071" s="25" t="s">
        <v>3080</v>
      </c>
    </row>
    <row r="1072" spans="1:8" s="20" customFormat="1" ht="25.95" customHeight="1" x14ac:dyDescent="0.35">
      <c r="A1072" s="21" t="s">
        <v>3279</v>
      </c>
      <c r="B1072" s="15" t="s">
        <v>3280</v>
      </c>
      <c r="C1072" s="22" t="s">
        <v>2866</v>
      </c>
      <c r="D1072" s="23">
        <v>6009516809798</v>
      </c>
      <c r="E1072" s="22" t="s">
        <v>0</v>
      </c>
      <c r="F1072" s="24">
        <v>9.6820000000000004</v>
      </c>
      <c r="G1072" s="24">
        <f t="shared" si="38"/>
        <v>9.6820000000000004</v>
      </c>
      <c r="H1072" s="25" t="s">
        <v>3080</v>
      </c>
    </row>
    <row r="1073" spans="1:8" s="20" customFormat="1" ht="25.95" customHeight="1" x14ac:dyDescent="0.35">
      <c r="A1073" s="21" t="s">
        <v>3281</v>
      </c>
      <c r="B1073" s="15" t="s">
        <v>3282</v>
      </c>
      <c r="C1073" s="22" t="s">
        <v>2866</v>
      </c>
      <c r="D1073" s="23">
        <v>6009516809804</v>
      </c>
      <c r="E1073" s="22" t="s">
        <v>0</v>
      </c>
      <c r="F1073" s="24">
        <v>9.6820000000000004</v>
      </c>
      <c r="G1073" s="24">
        <f t="shared" si="38"/>
        <v>9.6820000000000004</v>
      </c>
      <c r="H1073" s="25" t="s">
        <v>3080</v>
      </c>
    </row>
    <row r="1074" spans="1:8" s="20" customFormat="1" ht="25.95" customHeight="1" x14ac:dyDescent="0.35">
      <c r="A1074" s="21" t="s">
        <v>3283</v>
      </c>
      <c r="B1074" s="15" t="s">
        <v>3284</v>
      </c>
      <c r="C1074" s="22" t="s">
        <v>2866</v>
      </c>
      <c r="D1074" s="23">
        <v>6009516809811</v>
      </c>
      <c r="E1074" s="22" t="s">
        <v>0</v>
      </c>
      <c r="F1074" s="24">
        <v>9.6820000000000004</v>
      </c>
      <c r="G1074" s="24">
        <f t="shared" si="38"/>
        <v>9.6820000000000004</v>
      </c>
      <c r="H1074" s="25" t="s">
        <v>3080</v>
      </c>
    </row>
    <row r="1075" spans="1:8" s="20" customFormat="1" ht="25.95" customHeight="1" x14ac:dyDescent="0.35">
      <c r="A1075" s="21" t="s">
        <v>3269</v>
      </c>
      <c r="B1075" s="15" t="s">
        <v>3270</v>
      </c>
      <c r="C1075" s="22" t="s">
        <v>2866</v>
      </c>
      <c r="D1075" s="23">
        <v>6009516809828</v>
      </c>
      <c r="E1075" s="22" t="s">
        <v>0</v>
      </c>
      <c r="F1075" s="24">
        <v>9.6820000000000004</v>
      </c>
      <c r="G1075" s="24">
        <f t="shared" si="38"/>
        <v>9.6820000000000004</v>
      </c>
      <c r="H1075" s="25" t="s">
        <v>3080</v>
      </c>
    </row>
    <row r="1076" spans="1:8" s="20" customFormat="1" ht="25.95" customHeight="1" x14ac:dyDescent="0.35">
      <c r="A1076" s="21" t="s">
        <v>3271</v>
      </c>
      <c r="B1076" s="15" t="s">
        <v>3272</v>
      </c>
      <c r="C1076" s="22" t="s">
        <v>2866</v>
      </c>
      <c r="D1076" s="23">
        <v>6009516809835</v>
      </c>
      <c r="E1076" s="22" t="s">
        <v>0</v>
      </c>
      <c r="F1076" s="24">
        <v>9.6820000000000004</v>
      </c>
      <c r="G1076" s="24">
        <f t="shared" si="38"/>
        <v>9.6820000000000004</v>
      </c>
      <c r="H1076" s="25" t="s">
        <v>3080</v>
      </c>
    </row>
    <row r="1077" spans="1:8" s="20" customFormat="1" ht="25.95" customHeight="1" x14ac:dyDescent="0.35">
      <c r="A1077" s="21" t="s">
        <v>3285</v>
      </c>
      <c r="B1077" s="15" t="s">
        <v>3286</v>
      </c>
      <c r="C1077" s="22" t="s">
        <v>2866</v>
      </c>
      <c r="D1077" s="23">
        <v>6009516809842</v>
      </c>
      <c r="E1077" s="22" t="s">
        <v>0</v>
      </c>
      <c r="F1077" s="24">
        <v>9.6820000000000004</v>
      </c>
      <c r="G1077" s="24">
        <f t="shared" si="38"/>
        <v>9.6820000000000004</v>
      </c>
      <c r="H1077" s="25" t="s">
        <v>3080</v>
      </c>
    </row>
    <row r="1078" spans="1:8" s="20" customFormat="1" ht="25.95" customHeight="1" x14ac:dyDescent="0.35">
      <c r="A1078" s="21" t="s">
        <v>3287</v>
      </c>
      <c r="B1078" s="15" t="s">
        <v>3288</v>
      </c>
      <c r="C1078" s="22" t="s">
        <v>2866</v>
      </c>
      <c r="D1078" s="23">
        <v>6009516809859</v>
      </c>
      <c r="E1078" s="22" t="s">
        <v>0</v>
      </c>
      <c r="F1078" s="24">
        <v>9.6820000000000004</v>
      </c>
      <c r="G1078" s="24">
        <f t="shared" si="38"/>
        <v>9.6820000000000004</v>
      </c>
      <c r="H1078" s="25" t="s">
        <v>3080</v>
      </c>
    </row>
    <row r="1079" spans="1:8" s="20" customFormat="1" ht="25.95" customHeight="1" x14ac:dyDescent="0.35">
      <c r="A1079" s="21" t="s">
        <v>3273</v>
      </c>
      <c r="B1079" s="15" t="s">
        <v>3274</v>
      </c>
      <c r="C1079" s="22" t="s">
        <v>2866</v>
      </c>
      <c r="D1079" s="23">
        <v>6009516809866</v>
      </c>
      <c r="E1079" s="22" t="s">
        <v>0</v>
      </c>
      <c r="F1079" s="24">
        <v>9.6820000000000004</v>
      </c>
      <c r="G1079" s="24">
        <f t="shared" si="38"/>
        <v>9.6820000000000004</v>
      </c>
      <c r="H1079" s="25" t="s">
        <v>3080</v>
      </c>
    </row>
    <row r="1080" spans="1:8" s="20" customFormat="1" ht="25.95" customHeight="1" x14ac:dyDescent="0.35">
      <c r="A1080" s="21" t="s">
        <v>3275</v>
      </c>
      <c r="B1080" s="15" t="s">
        <v>3276</v>
      </c>
      <c r="C1080" s="22" t="s">
        <v>2866</v>
      </c>
      <c r="D1080" s="23">
        <v>6009516809873</v>
      </c>
      <c r="E1080" s="22" t="s">
        <v>0</v>
      </c>
      <c r="F1080" s="24">
        <v>9.6820000000000004</v>
      </c>
      <c r="G1080" s="24">
        <f t="shared" si="38"/>
        <v>9.6820000000000004</v>
      </c>
      <c r="H1080" s="25" t="s">
        <v>3080</v>
      </c>
    </row>
    <row r="1081" spans="1:8" s="20" customFormat="1" ht="25.95" customHeight="1" x14ac:dyDescent="0.35">
      <c r="A1081" s="21" t="s">
        <v>3289</v>
      </c>
      <c r="B1081" s="15" t="s">
        <v>3290</v>
      </c>
      <c r="C1081" s="22" t="s">
        <v>2866</v>
      </c>
      <c r="D1081" s="23">
        <v>6009516809880</v>
      </c>
      <c r="E1081" s="22" t="s">
        <v>0</v>
      </c>
      <c r="F1081" s="24">
        <v>9.6820000000000004</v>
      </c>
      <c r="G1081" s="24">
        <f t="shared" si="38"/>
        <v>9.6820000000000004</v>
      </c>
      <c r="H1081" s="25" t="s">
        <v>3080</v>
      </c>
    </row>
    <row r="1082" spans="1:8" s="20" customFormat="1" ht="25.95" customHeight="1" x14ac:dyDescent="0.35">
      <c r="A1082" s="21" t="s">
        <v>3291</v>
      </c>
      <c r="B1082" s="15" t="s">
        <v>3292</v>
      </c>
      <c r="C1082" s="22" t="s">
        <v>2866</v>
      </c>
      <c r="D1082" s="23">
        <v>6009516809897</v>
      </c>
      <c r="E1082" s="22" t="s">
        <v>0</v>
      </c>
      <c r="F1082" s="24">
        <v>9.6820000000000004</v>
      </c>
      <c r="G1082" s="24">
        <f t="shared" si="38"/>
        <v>9.6820000000000004</v>
      </c>
      <c r="H1082" s="25" t="s">
        <v>3080</v>
      </c>
    </row>
    <row r="1083" spans="1:8" s="20" customFormat="1" ht="25.95" customHeight="1" x14ac:dyDescent="0.35">
      <c r="A1083" s="21" t="s">
        <v>3083</v>
      </c>
      <c r="B1083" s="15" t="s">
        <v>3202</v>
      </c>
      <c r="C1083" s="22" t="s">
        <v>2866</v>
      </c>
      <c r="D1083" s="23">
        <v>6009516804878</v>
      </c>
      <c r="E1083" s="22" t="s">
        <v>0</v>
      </c>
      <c r="F1083" s="24">
        <v>7.5</v>
      </c>
      <c r="G1083" s="24">
        <f t="shared" si="38"/>
        <v>7.5</v>
      </c>
      <c r="H1083" s="25" t="s">
        <v>3080</v>
      </c>
    </row>
    <row r="1084" spans="1:8" s="20" customFormat="1" ht="25.95" customHeight="1" x14ac:dyDescent="0.35">
      <c r="A1084" s="21" t="s">
        <v>2490</v>
      </c>
      <c r="B1084" s="15" t="s">
        <v>2491</v>
      </c>
      <c r="C1084" s="22" t="s">
        <v>2866</v>
      </c>
      <c r="D1084" s="23">
        <v>6009516804885</v>
      </c>
      <c r="E1084" s="22" t="s">
        <v>31</v>
      </c>
      <c r="F1084" s="24">
        <v>477</v>
      </c>
      <c r="G1084" s="24">
        <f t="shared" si="38"/>
        <v>477</v>
      </c>
      <c r="H1084" s="25" t="s">
        <v>3080</v>
      </c>
    </row>
    <row r="1085" spans="1:8" s="20" customFormat="1" ht="25.95" customHeight="1" x14ac:dyDescent="0.35">
      <c r="A1085" s="21" t="s">
        <v>2626</v>
      </c>
      <c r="B1085" s="15" t="s">
        <v>2954</v>
      </c>
      <c r="C1085" s="22" t="s">
        <v>2866</v>
      </c>
      <c r="D1085" s="23">
        <v>6009516807459</v>
      </c>
      <c r="E1085" s="22" t="s">
        <v>31</v>
      </c>
      <c r="F1085" s="24">
        <v>1050</v>
      </c>
      <c r="G1085" s="24">
        <f t="shared" si="38"/>
        <v>1050</v>
      </c>
      <c r="H1085" s="25" t="s">
        <v>4058</v>
      </c>
    </row>
    <row r="1086" spans="1:8" s="20" customFormat="1" ht="25.95" customHeight="1" x14ac:dyDescent="0.35">
      <c r="A1086" s="21" t="s">
        <v>2810</v>
      </c>
      <c r="B1086" s="15" t="s">
        <v>2955</v>
      </c>
      <c r="C1086" s="22" t="s">
        <v>2866</v>
      </c>
      <c r="D1086" s="23">
        <v>6009516807466</v>
      </c>
      <c r="E1086" s="22" t="s">
        <v>31</v>
      </c>
      <c r="F1086" s="24">
        <v>592</v>
      </c>
      <c r="G1086" s="24">
        <f t="shared" si="38"/>
        <v>592</v>
      </c>
      <c r="H1086" s="25" t="s">
        <v>3080</v>
      </c>
    </row>
    <row r="1087" spans="1:8" s="20" customFormat="1" ht="25.95" customHeight="1" x14ac:dyDescent="0.35">
      <c r="A1087" s="21" t="s">
        <v>2627</v>
      </c>
      <c r="B1087" s="15" t="s">
        <v>2956</v>
      </c>
      <c r="C1087" s="22" t="s">
        <v>2866</v>
      </c>
      <c r="D1087" s="23">
        <v>6009516807480</v>
      </c>
      <c r="E1087" s="22" t="s">
        <v>31</v>
      </c>
      <c r="F1087" s="24">
        <v>967.2</v>
      </c>
      <c r="G1087" s="24">
        <f t="shared" si="38"/>
        <v>967.2</v>
      </c>
      <c r="H1087" s="25" t="s">
        <v>4058</v>
      </c>
    </row>
    <row r="1088" spans="1:8" s="20" customFormat="1" ht="25.95" customHeight="1" x14ac:dyDescent="0.35">
      <c r="A1088" s="21" t="s">
        <v>2628</v>
      </c>
      <c r="B1088" s="15" t="s">
        <v>2957</v>
      </c>
      <c r="C1088" s="22" t="s">
        <v>2866</v>
      </c>
      <c r="D1088" s="23">
        <v>6009516807503</v>
      </c>
      <c r="E1088" s="22" t="s">
        <v>31</v>
      </c>
      <c r="F1088" s="24">
        <v>1195</v>
      </c>
      <c r="G1088" s="24">
        <f t="shared" si="38"/>
        <v>1195</v>
      </c>
      <c r="H1088" s="25" t="s">
        <v>4058</v>
      </c>
    </row>
    <row r="1089" spans="1:8" s="20" customFormat="1" ht="25.95" customHeight="1" x14ac:dyDescent="0.35">
      <c r="A1089" s="21" t="s">
        <v>2492</v>
      </c>
      <c r="B1089" s="15" t="s">
        <v>2493</v>
      </c>
      <c r="C1089" s="22" t="s">
        <v>2866</v>
      </c>
      <c r="D1089" s="23">
        <v>6009516804908</v>
      </c>
      <c r="E1089" s="22" t="s">
        <v>31</v>
      </c>
      <c r="F1089" s="24">
        <v>352</v>
      </c>
      <c r="G1089" s="24">
        <f t="shared" si="38"/>
        <v>352</v>
      </c>
      <c r="H1089" s="25" t="s">
        <v>3080</v>
      </c>
    </row>
    <row r="1090" spans="1:8" s="20" customFormat="1" ht="25.95" customHeight="1" x14ac:dyDescent="0.35">
      <c r="A1090" s="21" t="s">
        <v>2629</v>
      </c>
      <c r="B1090" s="15" t="s">
        <v>2958</v>
      </c>
      <c r="C1090" s="22" t="s">
        <v>2866</v>
      </c>
      <c r="D1090" s="23">
        <v>6009516807510</v>
      </c>
      <c r="E1090" s="22" t="s">
        <v>31</v>
      </c>
      <c r="F1090" s="24">
        <v>769</v>
      </c>
      <c r="G1090" s="24">
        <f t="shared" si="38"/>
        <v>769</v>
      </c>
      <c r="H1090" s="25" t="s">
        <v>4058</v>
      </c>
    </row>
    <row r="1091" spans="1:8" s="20" customFormat="1" ht="25.95" customHeight="1" x14ac:dyDescent="0.35">
      <c r="A1091" s="21" t="s">
        <v>2811</v>
      </c>
      <c r="B1091" s="15" t="s">
        <v>2959</v>
      </c>
      <c r="C1091" s="22" t="s">
        <v>2866</v>
      </c>
      <c r="D1091" s="23">
        <v>6009516807527</v>
      </c>
      <c r="E1091" s="22" t="s">
        <v>31</v>
      </c>
      <c r="F1091" s="24">
        <v>433.32</v>
      </c>
      <c r="G1091" s="24">
        <f t="shared" si="38"/>
        <v>433.32</v>
      </c>
      <c r="H1091" s="25" t="s">
        <v>3080</v>
      </c>
    </row>
    <row r="1092" spans="1:8" s="20" customFormat="1" ht="25.95" customHeight="1" x14ac:dyDescent="0.35">
      <c r="A1092" s="21" t="s">
        <v>2494</v>
      </c>
      <c r="B1092" s="15" t="s">
        <v>2495</v>
      </c>
      <c r="C1092" s="22" t="s">
        <v>2866</v>
      </c>
      <c r="D1092" s="23">
        <v>6009516804915</v>
      </c>
      <c r="E1092" s="22" t="s">
        <v>31</v>
      </c>
      <c r="F1092" s="24">
        <v>767.4</v>
      </c>
      <c r="G1092" s="24">
        <f t="shared" si="38"/>
        <v>767.4</v>
      </c>
      <c r="H1092" s="25" t="s">
        <v>4058</v>
      </c>
    </row>
    <row r="1093" spans="1:8" s="20" customFormat="1" ht="25.95" customHeight="1" x14ac:dyDescent="0.35">
      <c r="A1093" s="21" t="s">
        <v>2630</v>
      </c>
      <c r="B1093" s="15" t="s">
        <v>2960</v>
      </c>
      <c r="C1093" s="22" t="s">
        <v>2866</v>
      </c>
      <c r="D1093" s="23">
        <v>6009516807534</v>
      </c>
      <c r="E1093" s="22" t="s">
        <v>31</v>
      </c>
      <c r="F1093" s="24">
        <v>767.4</v>
      </c>
      <c r="G1093" s="24">
        <f t="shared" si="38"/>
        <v>767.4</v>
      </c>
      <c r="H1093" s="25" t="s">
        <v>4058</v>
      </c>
    </row>
    <row r="1094" spans="1:8" s="20" customFormat="1" ht="25.95" customHeight="1" x14ac:dyDescent="0.35">
      <c r="A1094" s="21" t="s">
        <v>2631</v>
      </c>
      <c r="B1094" s="15" t="s">
        <v>2632</v>
      </c>
      <c r="C1094" s="22" t="s">
        <v>2866</v>
      </c>
      <c r="D1094" s="23">
        <v>6009516807541</v>
      </c>
      <c r="E1094" s="22" t="s">
        <v>31</v>
      </c>
      <c r="F1094" s="24">
        <v>875</v>
      </c>
      <c r="G1094" s="24">
        <f t="shared" si="38"/>
        <v>875</v>
      </c>
      <c r="H1094" s="25" t="s">
        <v>4058</v>
      </c>
    </row>
    <row r="1095" spans="1:8" s="20" customFormat="1" ht="25.95" customHeight="1" x14ac:dyDescent="0.35">
      <c r="A1095" s="21" t="s">
        <v>3098</v>
      </c>
      <c r="B1095" s="15" t="s">
        <v>3138</v>
      </c>
      <c r="C1095" s="22" t="s">
        <v>2866</v>
      </c>
      <c r="D1095" s="23">
        <v>6009516810947</v>
      </c>
      <c r="E1095" s="22" t="s">
        <v>31</v>
      </c>
      <c r="F1095" s="24">
        <v>589</v>
      </c>
      <c r="G1095" s="24">
        <f t="shared" ref="G1095" si="39">F1095-(F1095*$H$16)</f>
        <v>589</v>
      </c>
      <c r="H1095" s="25" t="s">
        <v>3080</v>
      </c>
    </row>
    <row r="1096" spans="1:8" s="20" customFormat="1" ht="25.95" customHeight="1" x14ac:dyDescent="0.35">
      <c r="A1096" s="21" t="s">
        <v>2316</v>
      </c>
      <c r="B1096" s="15" t="s">
        <v>2317</v>
      </c>
      <c r="C1096" s="22" t="s">
        <v>2866</v>
      </c>
      <c r="D1096" s="23">
        <v>6009516803222</v>
      </c>
      <c r="E1096" s="22" t="s">
        <v>0</v>
      </c>
      <c r="F1096" s="24">
        <v>125</v>
      </c>
      <c r="G1096" s="24">
        <f>F1096-(F1096*$H$16)</f>
        <v>125</v>
      </c>
      <c r="H1096" s="25" t="s">
        <v>4058</v>
      </c>
    </row>
    <row r="1097" spans="1:8" s="20" customFormat="1" ht="25.95" customHeight="1" x14ac:dyDescent="0.35">
      <c r="A1097" s="21" t="s">
        <v>4119</v>
      </c>
      <c r="B1097" s="15" t="s">
        <v>4120</v>
      </c>
      <c r="C1097" s="22" t="s">
        <v>2866</v>
      </c>
      <c r="D1097" s="23">
        <v>6009516846403</v>
      </c>
      <c r="E1097" s="22" t="s">
        <v>3765</v>
      </c>
      <c r="F1097" s="24">
        <v>190</v>
      </c>
      <c r="G1097" s="24">
        <f>F1097-(F1097*$H$16)</f>
        <v>190</v>
      </c>
      <c r="H1097" s="25" t="s">
        <v>3080</v>
      </c>
    </row>
    <row r="1098" spans="1:8" s="20" customFormat="1" ht="25.95" customHeight="1" x14ac:dyDescent="0.35">
      <c r="A1098" s="21" t="s">
        <v>2318</v>
      </c>
      <c r="B1098" s="15" t="s">
        <v>2319</v>
      </c>
      <c r="C1098" s="22" t="s">
        <v>2866</v>
      </c>
      <c r="D1098" s="23">
        <v>6009516803215</v>
      </c>
      <c r="E1098" s="22" t="s">
        <v>0</v>
      </c>
      <c r="F1098" s="24">
        <v>169</v>
      </c>
      <c r="G1098" s="24">
        <f>F1098-(F1098*$H$16)</f>
        <v>169</v>
      </c>
      <c r="H1098" s="25" t="s">
        <v>4058</v>
      </c>
    </row>
    <row r="1099" spans="1:8" s="20" customFormat="1" ht="25.95" customHeight="1" x14ac:dyDescent="0.35">
      <c r="A1099" s="21" t="s">
        <v>4197</v>
      </c>
      <c r="B1099" s="15" t="s">
        <v>4279</v>
      </c>
      <c r="C1099" s="22" t="s">
        <v>2866</v>
      </c>
      <c r="D1099" s="23">
        <v>6009516846267</v>
      </c>
      <c r="E1099" s="22" t="s">
        <v>3765</v>
      </c>
      <c r="F1099" s="24">
        <v>175</v>
      </c>
      <c r="G1099" s="24">
        <f t="shared" ref="G1099:G1102" si="40">F1099-(F1099*$H$16)</f>
        <v>175</v>
      </c>
      <c r="H1099" s="25" t="s">
        <v>3080</v>
      </c>
    </row>
    <row r="1100" spans="1:8" s="20" customFormat="1" ht="25.95" customHeight="1" x14ac:dyDescent="0.35">
      <c r="A1100" s="21" t="s">
        <v>4195</v>
      </c>
      <c r="B1100" s="15" t="s">
        <v>4280</v>
      </c>
      <c r="C1100" s="22" t="s">
        <v>2866</v>
      </c>
      <c r="D1100" s="23">
        <v>6009516846212</v>
      </c>
      <c r="E1100" s="22" t="s">
        <v>3765</v>
      </c>
      <c r="F1100" s="24">
        <v>175</v>
      </c>
      <c r="G1100" s="24">
        <f t="shared" si="40"/>
        <v>175</v>
      </c>
      <c r="H1100" s="25" t="s">
        <v>3080</v>
      </c>
    </row>
    <row r="1101" spans="1:8" s="20" customFormat="1" ht="25.95" customHeight="1" x14ac:dyDescent="0.35">
      <c r="A1101" s="21" t="s">
        <v>4196</v>
      </c>
      <c r="B1101" s="15" t="s">
        <v>4281</v>
      </c>
      <c r="C1101" s="22" t="s">
        <v>2866</v>
      </c>
      <c r="D1101" s="23">
        <v>6009516846236</v>
      </c>
      <c r="E1101" s="22" t="s">
        <v>3765</v>
      </c>
      <c r="F1101" s="24">
        <v>175</v>
      </c>
      <c r="G1101" s="24">
        <f t="shared" si="40"/>
        <v>175</v>
      </c>
      <c r="H1101" s="25" t="s">
        <v>3080</v>
      </c>
    </row>
    <row r="1102" spans="1:8" s="20" customFormat="1" ht="25.95" customHeight="1" x14ac:dyDescent="0.35">
      <c r="A1102" s="21" t="s">
        <v>4198</v>
      </c>
      <c r="B1102" s="15" t="s">
        <v>4282</v>
      </c>
      <c r="C1102" s="22" t="s">
        <v>2866</v>
      </c>
      <c r="D1102" s="23">
        <v>6009516846274</v>
      </c>
      <c r="E1102" s="22" t="s">
        <v>3765</v>
      </c>
      <c r="F1102" s="24">
        <v>219</v>
      </c>
      <c r="G1102" s="24">
        <f t="shared" si="40"/>
        <v>219</v>
      </c>
      <c r="H1102" s="25" t="s">
        <v>3080</v>
      </c>
    </row>
    <row r="1103" spans="1:8" s="20" customFormat="1" ht="25.95" customHeight="1" x14ac:dyDescent="0.35">
      <c r="A1103" s="21" t="s">
        <v>3473</v>
      </c>
      <c r="B1103" s="15" t="s">
        <v>3474</v>
      </c>
      <c r="C1103" s="22" t="s">
        <v>2866</v>
      </c>
      <c r="D1103" s="23">
        <v>6009516809392</v>
      </c>
      <c r="E1103" s="22" t="s">
        <v>0</v>
      </c>
      <c r="F1103" s="24">
        <v>139.565</v>
      </c>
      <c r="G1103" s="24">
        <f>F1103-(F1103*$H$16)</f>
        <v>139.565</v>
      </c>
      <c r="H1103" s="25" t="s">
        <v>3080</v>
      </c>
    </row>
    <row r="1104" spans="1:8" s="20" customFormat="1" ht="25.95" customHeight="1" x14ac:dyDescent="0.35">
      <c r="A1104" s="21" t="s">
        <v>3469</v>
      </c>
      <c r="B1104" s="15" t="s">
        <v>3470</v>
      </c>
      <c r="C1104" s="22" t="s">
        <v>2866</v>
      </c>
      <c r="D1104" s="23">
        <v>6009516809415</v>
      </c>
      <c r="E1104" s="22" t="s">
        <v>0</v>
      </c>
      <c r="F1104" s="24">
        <v>105.47200000000001</v>
      </c>
      <c r="G1104" s="24">
        <f>F1104-(F1104*$H$16)</f>
        <v>105.47200000000001</v>
      </c>
      <c r="H1104" s="25" t="s">
        <v>4058</v>
      </c>
    </row>
    <row r="1105" spans="1:8" s="20" customFormat="1" ht="25.95" customHeight="1" x14ac:dyDescent="0.35">
      <c r="A1105" s="21" t="s">
        <v>3471</v>
      </c>
      <c r="B1105" s="15" t="s">
        <v>3472</v>
      </c>
      <c r="C1105" s="22" t="s">
        <v>2866</v>
      </c>
      <c r="D1105" s="23">
        <v>6009516809453</v>
      </c>
      <c r="E1105" s="22" t="s">
        <v>0</v>
      </c>
      <c r="F1105" s="24">
        <v>96.099000000000004</v>
      </c>
      <c r="G1105" s="24">
        <f>F1105-(F1105*$H$16)</f>
        <v>96.099000000000004</v>
      </c>
      <c r="H1105" s="25" t="s">
        <v>4058</v>
      </c>
    </row>
    <row r="1106" spans="1:8" s="20" customFormat="1" ht="25.95" customHeight="1" x14ac:dyDescent="0.35">
      <c r="A1106" s="21" t="s">
        <v>3467</v>
      </c>
      <c r="B1106" s="15" t="s">
        <v>3468</v>
      </c>
      <c r="C1106" s="22" t="s">
        <v>2866</v>
      </c>
      <c r="D1106" s="23">
        <v>6009516809446</v>
      </c>
      <c r="E1106" s="22" t="s">
        <v>0</v>
      </c>
      <c r="F1106" s="24">
        <v>83.43</v>
      </c>
      <c r="G1106" s="24">
        <f>F1106-(F1106*$H$16)</f>
        <v>83.43</v>
      </c>
      <c r="H1106" s="25" t="s">
        <v>4058</v>
      </c>
    </row>
    <row r="1107" spans="1:8" s="20" customFormat="1" ht="25.95" customHeight="1" x14ac:dyDescent="0.35">
      <c r="A1107" s="21" t="s">
        <v>3465</v>
      </c>
      <c r="B1107" s="15" t="s">
        <v>3466</v>
      </c>
      <c r="C1107" s="22" t="s">
        <v>2866</v>
      </c>
      <c r="D1107" s="23">
        <v>6009516809422</v>
      </c>
      <c r="E1107" s="22" t="s">
        <v>0</v>
      </c>
      <c r="F1107" s="24">
        <v>84.46</v>
      </c>
      <c r="G1107" s="24">
        <f>F1107-(F1107*$H$16)</f>
        <v>84.46</v>
      </c>
      <c r="H1107" s="25" t="s">
        <v>4058</v>
      </c>
    </row>
    <row r="1108" spans="1:8" s="20" customFormat="1" ht="25.95" customHeight="1" x14ac:dyDescent="0.35">
      <c r="A1108" s="21" t="s">
        <v>4204</v>
      </c>
      <c r="B1108" s="15" t="s">
        <v>4283</v>
      </c>
      <c r="C1108" s="22" t="s">
        <v>2866</v>
      </c>
      <c r="D1108" s="23">
        <v>6009516846335</v>
      </c>
      <c r="E1108" s="22" t="s">
        <v>3765</v>
      </c>
      <c r="F1108" s="24">
        <v>192</v>
      </c>
      <c r="G1108" s="24">
        <f t="shared" ref="G1108:G1116" si="41">F1108-(F1108*$H$16)</f>
        <v>192</v>
      </c>
      <c r="H1108" s="25" t="s">
        <v>3080</v>
      </c>
    </row>
    <row r="1109" spans="1:8" s="20" customFormat="1" ht="25.95" customHeight="1" x14ac:dyDescent="0.35">
      <c r="A1109" s="21" t="s">
        <v>4203</v>
      </c>
      <c r="B1109" s="15" t="s">
        <v>4284</v>
      </c>
      <c r="C1109" s="22" t="s">
        <v>2866</v>
      </c>
      <c r="D1109" s="23">
        <v>6009516846328</v>
      </c>
      <c r="E1109" s="22" t="s">
        <v>3765</v>
      </c>
      <c r="F1109" s="24">
        <v>189</v>
      </c>
      <c r="G1109" s="24">
        <f t="shared" si="41"/>
        <v>189</v>
      </c>
      <c r="H1109" s="25" t="s">
        <v>3080</v>
      </c>
    </row>
    <row r="1110" spans="1:8" s="20" customFormat="1" ht="25.95" customHeight="1" x14ac:dyDescent="0.35">
      <c r="A1110" s="21" t="s">
        <v>4202</v>
      </c>
      <c r="B1110" s="15" t="s">
        <v>4285</v>
      </c>
      <c r="C1110" s="22" t="s">
        <v>2866</v>
      </c>
      <c r="D1110" s="23">
        <v>6009516846311</v>
      </c>
      <c r="E1110" s="22" t="s">
        <v>3765</v>
      </c>
      <c r="F1110" s="24">
        <v>205</v>
      </c>
      <c r="G1110" s="24">
        <f t="shared" si="41"/>
        <v>205</v>
      </c>
      <c r="H1110" s="25" t="s">
        <v>3080</v>
      </c>
    </row>
    <row r="1111" spans="1:8" s="20" customFormat="1" ht="25.95" customHeight="1" x14ac:dyDescent="0.35">
      <c r="A1111" s="21" t="s">
        <v>4201</v>
      </c>
      <c r="B1111" s="15" t="s">
        <v>4286</v>
      </c>
      <c r="C1111" s="22" t="s">
        <v>2866</v>
      </c>
      <c r="D1111" s="23">
        <v>6009516846304</v>
      </c>
      <c r="E1111" s="22" t="s">
        <v>3765</v>
      </c>
      <c r="F1111" s="24">
        <v>145</v>
      </c>
      <c r="G1111" s="24">
        <f t="shared" si="41"/>
        <v>145</v>
      </c>
      <c r="H1111" s="25" t="s">
        <v>3080</v>
      </c>
    </row>
    <row r="1112" spans="1:8" s="20" customFormat="1" ht="25.95" customHeight="1" x14ac:dyDescent="0.35">
      <c r="A1112" s="21" t="s">
        <v>4199</v>
      </c>
      <c r="B1112" s="15" t="s">
        <v>4287</v>
      </c>
      <c r="C1112" s="22" t="s">
        <v>2866</v>
      </c>
      <c r="D1112" s="23">
        <v>6009516846281</v>
      </c>
      <c r="E1112" s="22" t="s">
        <v>3765</v>
      </c>
      <c r="F1112" s="24">
        <v>125</v>
      </c>
      <c r="G1112" s="24">
        <f t="shared" si="41"/>
        <v>125</v>
      </c>
      <c r="H1112" s="25" t="s">
        <v>3080</v>
      </c>
    </row>
    <row r="1113" spans="1:8" s="20" customFormat="1" ht="25.95" customHeight="1" x14ac:dyDescent="0.35">
      <c r="A1113" s="21" t="s">
        <v>4200</v>
      </c>
      <c r="B1113" s="15" t="s">
        <v>4288</v>
      </c>
      <c r="C1113" s="22" t="s">
        <v>2866</v>
      </c>
      <c r="D1113" s="23">
        <v>6009516846298</v>
      </c>
      <c r="E1113" s="22" t="s">
        <v>3765</v>
      </c>
      <c r="F1113" s="24">
        <v>125</v>
      </c>
      <c r="G1113" s="24">
        <f t="shared" si="41"/>
        <v>125</v>
      </c>
      <c r="H1113" s="25" t="s">
        <v>3080</v>
      </c>
    </row>
    <row r="1114" spans="1:8" s="20" customFormat="1" ht="25.95" customHeight="1" x14ac:dyDescent="0.35">
      <c r="A1114" s="21" t="s">
        <v>4194</v>
      </c>
      <c r="B1114" s="15" t="s">
        <v>4335</v>
      </c>
      <c r="C1114" s="22" t="s">
        <v>2866</v>
      </c>
      <c r="D1114" s="23">
        <v>6009516846199</v>
      </c>
      <c r="E1114" s="22" t="s">
        <v>3765</v>
      </c>
      <c r="F1114" s="24">
        <v>205</v>
      </c>
      <c r="G1114" s="24">
        <f t="shared" si="41"/>
        <v>205</v>
      </c>
      <c r="H1114" s="25" t="s">
        <v>3080</v>
      </c>
    </row>
    <row r="1115" spans="1:8" s="20" customFormat="1" ht="25.95" customHeight="1" x14ac:dyDescent="0.35">
      <c r="A1115" s="21" t="s">
        <v>4205</v>
      </c>
      <c r="B1115" s="15" t="s">
        <v>4289</v>
      </c>
      <c r="C1115" s="22" t="s">
        <v>2866</v>
      </c>
      <c r="D1115" s="23">
        <v>6009516846342</v>
      </c>
      <c r="E1115" s="22" t="s">
        <v>3765</v>
      </c>
      <c r="F1115" s="24">
        <v>155</v>
      </c>
      <c r="G1115" s="24">
        <f t="shared" si="41"/>
        <v>155</v>
      </c>
      <c r="H1115" s="25" t="s">
        <v>3080</v>
      </c>
    </row>
    <row r="1116" spans="1:8" s="20" customFormat="1" ht="25.95" customHeight="1" x14ac:dyDescent="0.35">
      <c r="A1116" s="21" t="s">
        <v>4207</v>
      </c>
      <c r="B1116" s="15" t="s">
        <v>4291</v>
      </c>
      <c r="C1116" s="22" t="s">
        <v>2866</v>
      </c>
      <c r="D1116" s="23">
        <v>6009516846366</v>
      </c>
      <c r="E1116" s="22" t="s">
        <v>3765</v>
      </c>
      <c r="F1116" s="24">
        <v>169</v>
      </c>
      <c r="G1116" s="24">
        <f t="shared" si="41"/>
        <v>169</v>
      </c>
      <c r="H1116" s="25" t="s">
        <v>3080</v>
      </c>
    </row>
    <row r="1117" spans="1:8" s="20" customFormat="1" ht="25.95" customHeight="1" x14ac:dyDescent="0.35">
      <c r="A1117" s="21" t="s">
        <v>3630</v>
      </c>
      <c r="B1117" s="15" t="s">
        <v>3631</v>
      </c>
      <c r="C1117" s="22" t="s">
        <v>2866</v>
      </c>
      <c r="D1117" s="23">
        <v>6009516809538</v>
      </c>
      <c r="E1117" s="22" t="s">
        <v>0</v>
      </c>
      <c r="F1117" s="24">
        <v>31</v>
      </c>
      <c r="G1117" s="24">
        <f>F1117-(F1117*$H$16)</f>
        <v>31</v>
      </c>
      <c r="H1117" s="25" t="s">
        <v>3080</v>
      </c>
    </row>
    <row r="1118" spans="1:8" s="20" customFormat="1" ht="25.95" customHeight="1" x14ac:dyDescent="0.35">
      <c r="A1118" s="21" t="s">
        <v>4209</v>
      </c>
      <c r="B1118" s="15" t="s">
        <v>4292</v>
      </c>
      <c r="C1118" s="22" t="s">
        <v>2866</v>
      </c>
      <c r="D1118" s="23">
        <v>6009516846397</v>
      </c>
      <c r="E1118" s="22" t="s">
        <v>3765</v>
      </c>
      <c r="F1118" s="24">
        <v>99</v>
      </c>
      <c r="G1118" s="24">
        <f t="shared" ref="G1118:G1119" si="42">F1118-(F1118*$H$16)</f>
        <v>99</v>
      </c>
      <c r="H1118" s="25" t="s">
        <v>3080</v>
      </c>
    </row>
    <row r="1119" spans="1:8" s="20" customFormat="1" ht="25.95" customHeight="1" x14ac:dyDescent="0.35">
      <c r="A1119" s="21" t="s">
        <v>4208</v>
      </c>
      <c r="B1119" s="15" t="s">
        <v>4293</v>
      </c>
      <c r="C1119" s="22" t="s">
        <v>2866</v>
      </c>
      <c r="D1119" s="23">
        <v>6009516846380</v>
      </c>
      <c r="E1119" s="22" t="s">
        <v>3765</v>
      </c>
      <c r="F1119" s="24">
        <v>85</v>
      </c>
      <c r="G1119" s="24">
        <f t="shared" si="42"/>
        <v>85</v>
      </c>
      <c r="H1119" s="25" t="s">
        <v>3080</v>
      </c>
    </row>
    <row r="1120" spans="1:8" s="20" customFormat="1" ht="25.95" customHeight="1" x14ac:dyDescent="0.35">
      <c r="A1120" s="21" t="s">
        <v>2330</v>
      </c>
      <c r="B1120" s="15" t="s">
        <v>2331</v>
      </c>
      <c r="C1120" s="22" t="s">
        <v>2866</v>
      </c>
      <c r="D1120" s="23">
        <v>6009516803178</v>
      </c>
      <c r="E1120" s="22" t="s">
        <v>3765</v>
      </c>
      <c r="F1120" s="24">
        <v>215</v>
      </c>
      <c r="G1120" s="24">
        <f t="shared" ref="G1120:G1134" si="43">F1120-(F1120*$H$16)</f>
        <v>215</v>
      </c>
      <c r="H1120" s="25" t="s">
        <v>3080</v>
      </c>
    </row>
    <row r="1121" spans="1:8" s="20" customFormat="1" ht="25.95" customHeight="1" x14ac:dyDescent="0.35">
      <c r="A1121" s="21" t="s">
        <v>902</v>
      </c>
      <c r="B1121" s="15" t="s">
        <v>903</v>
      </c>
      <c r="C1121" s="22" t="s">
        <v>2866</v>
      </c>
      <c r="D1121" s="23">
        <v>6009516819605</v>
      </c>
      <c r="E1121" s="22" t="s">
        <v>0</v>
      </c>
      <c r="F1121" s="24">
        <v>169</v>
      </c>
      <c r="G1121" s="24">
        <f t="shared" si="43"/>
        <v>169</v>
      </c>
      <c r="H1121" s="25" t="s">
        <v>4058</v>
      </c>
    </row>
    <row r="1122" spans="1:8" s="20" customFormat="1" ht="25.95" customHeight="1" x14ac:dyDescent="0.35">
      <c r="A1122" s="21" t="s">
        <v>904</v>
      </c>
      <c r="B1122" s="15" t="s">
        <v>2970</v>
      </c>
      <c r="C1122" s="22" t="s">
        <v>2866</v>
      </c>
      <c r="D1122" s="23">
        <v>6009516824142</v>
      </c>
      <c r="E1122" s="22" t="s">
        <v>0</v>
      </c>
      <c r="F1122" s="24">
        <v>85.343714590000005</v>
      </c>
      <c r="G1122" s="24">
        <f t="shared" si="43"/>
        <v>85.343714590000005</v>
      </c>
      <c r="H1122" s="25" t="s">
        <v>4058</v>
      </c>
    </row>
    <row r="1123" spans="1:8" s="20" customFormat="1" ht="25.95" customHeight="1" x14ac:dyDescent="0.35">
      <c r="A1123" s="21" t="s">
        <v>905</v>
      </c>
      <c r="B1123" s="15" t="s">
        <v>2971</v>
      </c>
      <c r="C1123" s="22" t="s">
        <v>2866</v>
      </c>
      <c r="D1123" s="23">
        <v>6009516824159</v>
      </c>
      <c r="E1123" s="22" t="s">
        <v>0</v>
      </c>
      <c r="F1123" s="24">
        <v>76.608017630000006</v>
      </c>
      <c r="G1123" s="24">
        <f t="shared" si="43"/>
        <v>76.608017630000006</v>
      </c>
      <c r="H1123" s="25" t="s">
        <v>4058</v>
      </c>
    </row>
    <row r="1124" spans="1:8" s="20" customFormat="1" ht="25.95" customHeight="1" x14ac:dyDescent="0.35">
      <c r="A1124" s="21" t="s">
        <v>906</v>
      </c>
      <c r="B1124" s="15" t="s">
        <v>907</v>
      </c>
      <c r="C1124" s="22" t="s">
        <v>2866</v>
      </c>
      <c r="D1124" s="23">
        <v>6009516819407</v>
      </c>
      <c r="E1124" s="22" t="s">
        <v>0</v>
      </c>
      <c r="F1124" s="24">
        <v>186</v>
      </c>
      <c r="G1124" s="24">
        <f t="shared" si="43"/>
        <v>186</v>
      </c>
      <c r="H1124" s="25" t="s">
        <v>4058</v>
      </c>
    </row>
    <row r="1125" spans="1:8" s="20" customFormat="1" ht="25.95" customHeight="1" x14ac:dyDescent="0.35">
      <c r="A1125" s="21" t="s">
        <v>908</v>
      </c>
      <c r="B1125" s="15" t="s">
        <v>909</v>
      </c>
      <c r="C1125" s="22" t="s">
        <v>2866</v>
      </c>
      <c r="D1125" s="23">
        <v>6009516824173</v>
      </c>
      <c r="E1125" s="22" t="s">
        <v>0</v>
      </c>
      <c r="F1125" s="24">
        <v>211</v>
      </c>
      <c r="G1125" s="24">
        <f t="shared" si="43"/>
        <v>211</v>
      </c>
      <c r="H1125" s="25" t="s">
        <v>4058</v>
      </c>
    </row>
    <row r="1126" spans="1:8" s="20" customFormat="1" ht="25.95" customHeight="1" x14ac:dyDescent="0.35">
      <c r="A1126" s="21" t="s">
        <v>2109</v>
      </c>
      <c r="B1126" s="15" t="s">
        <v>2110</v>
      </c>
      <c r="C1126" s="22" t="s">
        <v>2866</v>
      </c>
      <c r="D1126" s="23">
        <v>6009516824227</v>
      </c>
      <c r="E1126" s="22" t="s">
        <v>0</v>
      </c>
      <c r="F1126" s="24">
        <v>49.634</v>
      </c>
      <c r="G1126" s="24">
        <f t="shared" si="43"/>
        <v>49.634</v>
      </c>
      <c r="H1126" s="25" t="s">
        <v>4058</v>
      </c>
    </row>
    <row r="1127" spans="1:8" s="20" customFormat="1" ht="25.95" customHeight="1" x14ac:dyDescent="0.35">
      <c r="A1127" s="21" t="s">
        <v>910</v>
      </c>
      <c r="B1127" s="15" t="s">
        <v>2972</v>
      </c>
      <c r="C1127" s="22" t="s">
        <v>2866</v>
      </c>
      <c r="D1127" s="23">
        <v>6009516819629</v>
      </c>
      <c r="E1127" s="22" t="s">
        <v>0</v>
      </c>
      <c r="F1127" s="24">
        <v>163.55655150000001</v>
      </c>
      <c r="G1127" s="24">
        <f t="shared" si="43"/>
        <v>163.55655150000001</v>
      </c>
      <c r="H1127" s="25" t="s">
        <v>4058</v>
      </c>
    </row>
    <row r="1128" spans="1:8" s="20" customFormat="1" ht="25.95" customHeight="1" x14ac:dyDescent="0.35">
      <c r="A1128" s="21" t="s">
        <v>911</v>
      </c>
      <c r="B1128" s="15" t="s">
        <v>2973</v>
      </c>
      <c r="C1128" s="22" t="s">
        <v>2866</v>
      </c>
      <c r="D1128" s="23">
        <v>6009516819612</v>
      </c>
      <c r="E1128" s="22" t="s">
        <v>0</v>
      </c>
      <c r="F1128" s="24">
        <v>115.6457656</v>
      </c>
      <c r="G1128" s="24">
        <f t="shared" si="43"/>
        <v>115.6457656</v>
      </c>
      <c r="H1128" s="25" t="s">
        <v>4058</v>
      </c>
    </row>
    <row r="1129" spans="1:8" s="20" customFormat="1" ht="25.95" customHeight="1" x14ac:dyDescent="0.35">
      <c r="A1129" s="21" t="s">
        <v>912</v>
      </c>
      <c r="B1129" s="15" t="s">
        <v>913</v>
      </c>
      <c r="C1129" s="22" t="s">
        <v>2866</v>
      </c>
      <c r="D1129" s="23">
        <v>6009516819667</v>
      </c>
      <c r="E1129" s="22" t="s">
        <v>0</v>
      </c>
      <c r="F1129" s="24">
        <v>285</v>
      </c>
      <c r="G1129" s="24">
        <f t="shared" si="43"/>
        <v>285</v>
      </c>
      <c r="H1129" s="25" t="s">
        <v>3080</v>
      </c>
    </row>
    <row r="1130" spans="1:8" s="20" customFormat="1" ht="25.95" customHeight="1" x14ac:dyDescent="0.35">
      <c r="A1130" s="21" t="s">
        <v>914</v>
      </c>
      <c r="B1130" s="15" t="s">
        <v>915</v>
      </c>
      <c r="C1130" s="22" t="s">
        <v>2866</v>
      </c>
      <c r="D1130" s="23">
        <v>6009516819650</v>
      </c>
      <c r="E1130" s="22" t="s">
        <v>0</v>
      </c>
      <c r="F1130" s="24">
        <v>207</v>
      </c>
      <c r="G1130" s="24">
        <f t="shared" si="43"/>
        <v>207</v>
      </c>
      <c r="H1130" s="25" t="s">
        <v>4058</v>
      </c>
    </row>
    <row r="1131" spans="1:8" s="20" customFormat="1" ht="25.95" customHeight="1" x14ac:dyDescent="0.35">
      <c r="A1131" s="21" t="s">
        <v>916</v>
      </c>
      <c r="B1131" s="15" t="s">
        <v>2974</v>
      </c>
      <c r="C1131" s="22" t="s">
        <v>2866</v>
      </c>
      <c r="D1131" s="23">
        <v>6009516819681</v>
      </c>
      <c r="E1131" s="22" t="s">
        <v>0</v>
      </c>
      <c r="F1131" s="24">
        <v>264.38542000000001</v>
      </c>
      <c r="G1131" s="24">
        <f t="shared" si="43"/>
        <v>264.38542000000001</v>
      </c>
      <c r="H1131" s="25" t="s">
        <v>4058</v>
      </c>
    </row>
    <row r="1132" spans="1:8" s="20" customFormat="1" ht="25.95" customHeight="1" x14ac:dyDescent="0.35">
      <c r="A1132" s="21" t="s">
        <v>918</v>
      </c>
      <c r="B1132" s="15" t="s">
        <v>2976</v>
      </c>
      <c r="C1132" s="22" t="s">
        <v>2866</v>
      </c>
      <c r="D1132" s="23">
        <v>6009516819704</v>
      </c>
      <c r="E1132" s="22" t="s">
        <v>0</v>
      </c>
      <c r="F1132" s="24">
        <v>193.49060890000001</v>
      </c>
      <c r="G1132" s="24">
        <f t="shared" si="43"/>
        <v>193.49060890000001</v>
      </c>
      <c r="H1132" s="25" t="s">
        <v>4058</v>
      </c>
    </row>
    <row r="1133" spans="1:8" s="20" customFormat="1" ht="25.95" customHeight="1" x14ac:dyDescent="0.35">
      <c r="A1133" s="21" t="s">
        <v>919</v>
      </c>
      <c r="B1133" s="15" t="s">
        <v>2977</v>
      </c>
      <c r="C1133" s="22" t="s">
        <v>2866</v>
      </c>
      <c r="D1133" s="23">
        <v>6009516824296</v>
      </c>
      <c r="E1133" s="22" t="s">
        <v>0</v>
      </c>
      <c r="F1133" s="24">
        <v>179.119281</v>
      </c>
      <c r="G1133" s="24">
        <f t="shared" si="43"/>
        <v>179.119281</v>
      </c>
      <c r="H1133" s="25" t="s">
        <v>4058</v>
      </c>
    </row>
    <row r="1134" spans="1:8" s="20" customFormat="1" ht="25.95" customHeight="1" x14ac:dyDescent="0.35">
      <c r="A1134" s="21" t="s">
        <v>920</v>
      </c>
      <c r="B1134" s="15" t="s">
        <v>2978</v>
      </c>
      <c r="C1134" s="22" t="s">
        <v>2866</v>
      </c>
      <c r="D1134" s="23">
        <v>6009516824302</v>
      </c>
      <c r="E1134" s="22" t="s">
        <v>0</v>
      </c>
      <c r="F1134" s="24">
        <v>200.0033694</v>
      </c>
      <c r="G1134" s="24">
        <f t="shared" si="43"/>
        <v>200.0033694</v>
      </c>
      <c r="H1134" s="25" t="s">
        <v>4058</v>
      </c>
    </row>
    <row r="1135" spans="1:8" s="20" customFormat="1" ht="25.95" customHeight="1" x14ac:dyDescent="0.35">
      <c r="A1135" s="21" t="s">
        <v>4193</v>
      </c>
      <c r="B1135" s="15" t="s">
        <v>4294</v>
      </c>
      <c r="C1135" s="22" t="s">
        <v>2866</v>
      </c>
      <c r="D1135" s="23">
        <v>6009516846175</v>
      </c>
      <c r="E1135" s="22" t="s">
        <v>3765</v>
      </c>
      <c r="F1135" s="24">
        <v>185</v>
      </c>
      <c r="G1135" s="24">
        <f t="shared" ref="G1135" si="44">F1135-(F1135*$H$16)</f>
        <v>185</v>
      </c>
      <c r="H1135" s="25" t="s">
        <v>3080</v>
      </c>
    </row>
    <row r="1136" spans="1:8" s="20" customFormat="1" ht="25.95" customHeight="1" x14ac:dyDescent="0.35">
      <c r="A1136" s="21" t="s">
        <v>4121</v>
      </c>
      <c r="B1136" s="15" t="s">
        <v>4122</v>
      </c>
      <c r="C1136" s="22" t="s">
        <v>2866</v>
      </c>
      <c r="D1136" s="23">
        <v>6009516846168</v>
      </c>
      <c r="E1136" s="22" t="s">
        <v>3765</v>
      </c>
      <c r="F1136" s="24">
        <v>175</v>
      </c>
      <c r="G1136" s="24">
        <f>F1136-(F1136*$H$16)</f>
        <v>175</v>
      </c>
      <c r="H1136" s="25" t="s">
        <v>3080</v>
      </c>
    </row>
    <row r="1137" spans="1:8" s="20" customFormat="1" ht="25.95" customHeight="1" x14ac:dyDescent="0.35">
      <c r="A1137" s="21" t="s">
        <v>944</v>
      </c>
      <c r="B1137" s="15" t="s">
        <v>2353</v>
      </c>
      <c r="C1137" s="22" t="s">
        <v>2866</v>
      </c>
      <c r="D1137" s="23">
        <v>6009516824746</v>
      </c>
      <c r="E1137" s="22" t="s">
        <v>0</v>
      </c>
      <c r="F1137" s="24">
        <v>48</v>
      </c>
      <c r="G1137" s="24">
        <f t="shared" ref="G1137:G1191" si="45">F1137-(F1137*$H$16)</f>
        <v>48</v>
      </c>
      <c r="H1137" s="25" t="s">
        <v>4058</v>
      </c>
    </row>
    <row r="1138" spans="1:8" s="20" customFormat="1" ht="25.95" customHeight="1" x14ac:dyDescent="0.35">
      <c r="A1138" s="21" t="s">
        <v>945</v>
      </c>
      <c r="B1138" s="15" t="s">
        <v>946</v>
      </c>
      <c r="C1138" s="22" t="s">
        <v>2866</v>
      </c>
      <c r="D1138" s="23">
        <v>6009516824753</v>
      </c>
      <c r="E1138" s="22" t="s">
        <v>0</v>
      </c>
      <c r="F1138" s="24">
        <v>124.18850574712643</v>
      </c>
      <c r="G1138" s="24">
        <f t="shared" si="45"/>
        <v>124.18850574712643</v>
      </c>
      <c r="H1138" s="25" t="s">
        <v>4058</v>
      </c>
    </row>
    <row r="1139" spans="1:8" s="20" customFormat="1" ht="25.95" customHeight="1" x14ac:dyDescent="0.35">
      <c r="A1139" s="21" t="s">
        <v>947</v>
      </c>
      <c r="B1139" s="15" t="s">
        <v>948</v>
      </c>
      <c r="C1139" s="22" t="s">
        <v>2866</v>
      </c>
      <c r="D1139" s="23">
        <v>6009516824760</v>
      </c>
      <c r="E1139" s="22" t="s">
        <v>0</v>
      </c>
      <c r="F1139" s="24">
        <v>159</v>
      </c>
      <c r="G1139" s="24">
        <f t="shared" si="45"/>
        <v>159</v>
      </c>
      <c r="H1139" s="25" t="s">
        <v>4058</v>
      </c>
    </row>
    <row r="1140" spans="1:8" s="20" customFormat="1" ht="25.95" customHeight="1" x14ac:dyDescent="0.35">
      <c r="A1140" s="21" t="s">
        <v>949</v>
      </c>
      <c r="B1140" s="15" t="s">
        <v>2354</v>
      </c>
      <c r="C1140" s="22" t="s">
        <v>2866</v>
      </c>
      <c r="D1140" s="23">
        <v>6009516824852</v>
      </c>
      <c r="E1140" s="22" t="s">
        <v>0</v>
      </c>
      <c r="F1140" s="24">
        <v>71.500271002710022</v>
      </c>
      <c r="G1140" s="24">
        <f t="shared" si="45"/>
        <v>71.500271002710022</v>
      </c>
      <c r="H1140" s="25" t="s">
        <v>4058</v>
      </c>
    </row>
    <row r="1141" spans="1:8" s="20" customFormat="1" ht="25.95" customHeight="1" x14ac:dyDescent="0.35">
      <c r="A1141" s="21" t="s">
        <v>950</v>
      </c>
      <c r="B1141" s="15" t="s">
        <v>951</v>
      </c>
      <c r="C1141" s="22" t="s">
        <v>2866</v>
      </c>
      <c r="D1141" s="23">
        <v>6009516813085</v>
      </c>
      <c r="E1141" s="22" t="s">
        <v>0</v>
      </c>
      <c r="F1141" s="24">
        <v>39.700000000000003</v>
      </c>
      <c r="G1141" s="24">
        <f t="shared" si="45"/>
        <v>39.700000000000003</v>
      </c>
      <c r="H1141" s="25" t="s">
        <v>4058</v>
      </c>
    </row>
    <row r="1142" spans="1:8" s="20" customFormat="1" ht="25.95" customHeight="1" x14ac:dyDescent="0.35">
      <c r="A1142" s="21" t="s">
        <v>952</v>
      </c>
      <c r="B1142" s="15" t="s">
        <v>2983</v>
      </c>
      <c r="C1142" s="22" t="s">
        <v>2866</v>
      </c>
      <c r="D1142" s="23">
        <v>6009516824890</v>
      </c>
      <c r="E1142" s="22" t="s">
        <v>0</v>
      </c>
      <c r="F1142" s="24">
        <v>33</v>
      </c>
      <c r="G1142" s="24">
        <f t="shared" si="45"/>
        <v>33</v>
      </c>
      <c r="H1142" s="25" t="s">
        <v>4058</v>
      </c>
    </row>
    <row r="1143" spans="1:8" s="20" customFormat="1" ht="25.95" customHeight="1" x14ac:dyDescent="0.35">
      <c r="A1143" s="21" t="s">
        <v>953</v>
      </c>
      <c r="B1143" s="15" t="s">
        <v>2355</v>
      </c>
      <c r="C1143" s="22" t="s">
        <v>2866</v>
      </c>
      <c r="D1143" s="23">
        <v>6009516824920</v>
      </c>
      <c r="E1143" s="22" t="s">
        <v>0</v>
      </c>
      <c r="F1143" s="24">
        <v>52</v>
      </c>
      <c r="G1143" s="24">
        <f t="shared" si="45"/>
        <v>52</v>
      </c>
      <c r="H1143" s="25" t="s">
        <v>4058</v>
      </c>
    </row>
    <row r="1144" spans="1:8" s="20" customFormat="1" ht="25.95" customHeight="1" x14ac:dyDescent="0.35">
      <c r="A1144" s="21" t="s">
        <v>954</v>
      </c>
      <c r="B1144" s="15" t="s">
        <v>2356</v>
      </c>
      <c r="C1144" s="22" t="s">
        <v>2866</v>
      </c>
      <c r="D1144" s="23">
        <v>6009516824982</v>
      </c>
      <c r="E1144" s="22" t="s">
        <v>0</v>
      </c>
      <c r="F1144" s="24">
        <v>165.5</v>
      </c>
      <c r="G1144" s="24">
        <f t="shared" si="45"/>
        <v>165.5</v>
      </c>
      <c r="H1144" s="25" t="s">
        <v>4058</v>
      </c>
    </row>
    <row r="1145" spans="1:8" s="20" customFormat="1" ht="25.95" customHeight="1" x14ac:dyDescent="0.35">
      <c r="A1145" s="21" t="s">
        <v>955</v>
      </c>
      <c r="B1145" s="15" t="s">
        <v>2357</v>
      </c>
      <c r="C1145" s="22" t="s">
        <v>2866</v>
      </c>
      <c r="D1145" s="23">
        <v>6009516825040</v>
      </c>
      <c r="E1145" s="22" t="s">
        <v>0</v>
      </c>
      <c r="F1145" s="24">
        <v>109.99</v>
      </c>
      <c r="G1145" s="24">
        <f t="shared" si="45"/>
        <v>109.99</v>
      </c>
      <c r="H1145" s="25" t="s">
        <v>4058</v>
      </c>
    </row>
    <row r="1146" spans="1:8" s="20" customFormat="1" ht="25.95" customHeight="1" x14ac:dyDescent="0.35">
      <c r="A1146" s="21" t="s">
        <v>956</v>
      </c>
      <c r="B1146" s="15" t="s">
        <v>1910</v>
      </c>
      <c r="C1146" s="22" t="s">
        <v>2866</v>
      </c>
      <c r="D1146" s="23">
        <v>6009516825071</v>
      </c>
      <c r="E1146" s="22" t="s">
        <v>0</v>
      </c>
      <c r="F1146" s="24">
        <v>64.7</v>
      </c>
      <c r="G1146" s="24">
        <f t="shared" si="45"/>
        <v>64.7</v>
      </c>
      <c r="H1146" s="25" t="s">
        <v>4058</v>
      </c>
    </row>
    <row r="1147" spans="1:8" s="20" customFormat="1" ht="25.95" customHeight="1" x14ac:dyDescent="0.35">
      <c r="A1147" s="21" t="s">
        <v>957</v>
      </c>
      <c r="B1147" s="15" t="s">
        <v>1911</v>
      </c>
      <c r="C1147" s="22" t="s">
        <v>2866</v>
      </c>
      <c r="D1147" s="23">
        <v>6009516825095</v>
      </c>
      <c r="E1147" s="22" t="s">
        <v>0</v>
      </c>
      <c r="F1147" s="24">
        <v>98.9</v>
      </c>
      <c r="G1147" s="24">
        <f t="shared" si="45"/>
        <v>98.9</v>
      </c>
      <c r="H1147" s="25" t="s">
        <v>4058</v>
      </c>
    </row>
    <row r="1148" spans="1:8" s="20" customFormat="1" ht="25.95" customHeight="1" x14ac:dyDescent="0.35">
      <c r="A1148" s="21" t="s">
        <v>4065</v>
      </c>
      <c r="B1148" s="15" t="s">
        <v>4105</v>
      </c>
      <c r="C1148" s="22" t="s">
        <v>2866</v>
      </c>
      <c r="D1148" s="23">
        <v>6009516845925</v>
      </c>
      <c r="E1148" s="22" t="s">
        <v>0</v>
      </c>
      <c r="F1148" s="24">
        <v>49.9</v>
      </c>
      <c r="G1148" s="24">
        <f t="shared" ref="G1148:G1150" si="46">F1148-(F1148*$H$16)</f>
        <v>49.9</v>
      </c>
      <c r="H1148" s="25" t="s">
        <v>3080</v>
      </c>
    </row>
    <row r="1149" spans="1:8" s="20" customFormat="1" ht="25.95" customHeight="1" x14ac:dyDescent="0.35">
      <c r="A1149" s="21" t="s">
        <v>3869</v>
      </c>
      <c r="B1149" s="15" t="s">
        <v>4106</v>
      </c>
      <c r="C1149" s="22" t="s">
        <v>2866</v>
      </c>
      <c r="D1149" s="23">
        <v>6009516811913</v>
      </c>
      <c r="E1149" s="22" t="s">
        <v>0</v>
      </c>
      <c r="F1149" s="24">
        <v>72.5</v>
      </c>
      <c r="G1149" s="24">
        <f t="shared" si="46"/>
        <v>72.5</v>
      </c>
      <c r="H1149" s="25" t="s">
        <v>3080</v>
      </c>
    </row>
    <row r="1150" spans="1:8" s="20" customFormat="1" ht="25.95" customHeight="1" x14ac:dyDescent="0.35">
      <c r="A1150" s="21" t="s">
        <v>3870</v>
      </c>
      <c r="B1150" s="15" t="s">
        <v>4107</v>
      </c>
      <c r="C1150" s="22" t="s">
        <v>2866</v>
      </c>
      <c r="D1150" s="23">
        <v>6009516811920</v>
      </c>
      <c r="E1150" s="22" t="s">
        <v>0</v>
      </c>
      <c r="F1150" s="24">
        <v>96.9</v>
      </c>
      <c r="G1150" s="24">
        <f t="shared" si="46"/>
        <v>96.9</v>
      </c>
      <c r="H1150" s="25" t="s">
        <v>3080</v>
      </c>
    </row>
    <row r="1151" spans="1:8" s="20" customFormat="1" ht="25.95" customHeight="1" x14ac:dyDescent="0.35">
      <c r="A1151" s="21" t="s">
        <v>2474</v>
      </c>
      <c r="B1151" s="15" t="s">
        <v>2460</v>
      </c>
      <c r="C1151" s="22" t="s">
        <v>2866</v>
      </c>
      <c r="D1151" s="23">
        <v>6009516802294</v>
      </c>
      <c r="E1151" s="22" t="s">
        <v>0</v>
      </c>
      <c r="F1151" s="24">
        <v>36</v>
      </c>
      <c r="G1151" s="24">
        <f t="shared" si="45"/>
        <v>36</v>
      </c>
      <c r="H1151" s="25" t="s">
        <v>4058</v>
      </c>
    </row>
    <row r="1152" spans="1:8" s="20" customFormat="1" ht="25.95" customHeight="1" x14ac:dyDescent="0.35">
      <c r="A1152" s="21" t="s">
        <v>2475</v>
      </c>
      <c r="B1152" s="15" t="s">
        <v>2461</v>
      </c>
      <c r="C1152" s="22" t="s">
        <v>2866</v>
      </c>
      <c r="D1152" s="23">
        <v>6009516802300</v>
      </c>
      <c r="E1152" s="22" t="s">
        <v>0</v>
      </c>
      <c r="F1152" s="24">
        <v>40.17</v>
      </c>
      <c r="G1152" s="24">
        <f t="shared" si="45"/>
        <v>40.17</v>
      </c>
      <c r="H1152" s="25" t="s">
        <v>4058</v>
      </c>
    </row>
    <row r="1153" spans="1:8" s="20" customFormat="1" ht="25.95" customHeight="1" x14ac:dyDescent="0.35">
      <c r="A1153" s="21" t="s">
        <v>2476</v>
      </c>
      <c r="B1153" s="15" t="s">
        <v>2462</v>
      </c>
      <c r="C1153" s="22" t="s">
        <v>2866</v>
      </c>
      <c r="D1153" s="23">
        <v>6009516802317</v>
      </c>
      <c r="E1153" s="22" t="s">
        <v>0</v>
      </c>
      <c r="F1153" s="24">
        <v>39.1</v>
      </c>
      <c r="G1153" s="24">
        <f t="shared" si="45"/>
        <v>39.1</v>
      </c>
      <c r="H1153" s="25" t="s">
        <v>4058</v>
      </c>
    </row>
    <row r="1154" spans="1:8" s="20" customFormat="1" ht="25.95" customHeight="1" x14ac:dyDescent="0.35">
      <c r="A1154" s="21" t="s">
        <v>47</v>
      </c>
      <c r="B1154" s="15" t="s">
        <v>2996</v>
      </c>
      <c r="C1154" s="22" t="s">
        <v>2866</v>
      </c>
      <c r="D1154" s="23">
        <v>6009516825934</v>
      </c>
      <c r="E1154" s="22" t="s">
        <v>0</v>
      </c>
      <c r="F1154" s="24">
        <v>11.016873329999999</v>
      </c>
      <c r="G1154" s="24">
        <f t="shared" si="45"/>
        <v>11.016873329999999</v>
      </c>
      <c r="H1154" s="25" t="s">
        <v>4058</v>
      </c>
    </row>
    <row r="1155" spans="1:8" s="20" customFormat="1" ht="25.95" customHeight="1" x14ac:dyDescent="0.35">
      <c r="A1155" s="21" t="s">
        <v>48</v>
      </c>
      <c r="B1155" s="15" t="s">
        <v>2996</v>
      </c>
      <c r="C1155" s="22" t="s">
        <v>2866</v>
      </c>
      <c r="D1155" s="23">
        <v>6009516825941</v>
      </c>
      <c r="E1155" s="22" t="s">
        <v>0</v>
      </c>
      <c r="F1155" s="24">
        <v>12.473695279999999</v>
      </c>
      <c r="G1155" s="24">
        <f t="shared" si="45"/>
        <v>12.473695279999999</v>
      </c>
      <c r="H1155" s="25" t="s">
        <v>4058</v>
      </c>
    </row>
    <row r="1156" spans="1:8" s="20" customFormat="1" ht="25.95" customHeight="1" x14ac:dyDescent="0.35">
      <c r="A1156" s="21" t="s">
        <v>3339</v>
      </c>
      <c r="B1156" s="15" t="s">
        <v>3340</v>
      </c>
      <c r="C1156" s="22" t="s">
        <v>2866</v>
      </c>
      <c r="D1156" s="23">
        <v>6009516808852</v>
      </c>
      <c r="E1156" s="22" t="s">
        <v>0</v>
      </c>
      <c r="F1156" s="24">
        <v>36.049999999999997</v>
      </c>
      <c r="G1156" s="24">
        <f t="shared" si="45"/>
        <v>36.049999999999997</v>
      </c>
      <c r="H1156" s="25" t="s">
        <v>4058</v>
      </c>
    </row>
    <row r="1157" spans="1:8" s="20" customFormat="1" ht="25.95" customHeight="1" x14ac:dyDescent="0.35">
      <c r="A1157" s="21" t="s">
        <v>3341</v>
      </c>
      <c r="B1157" s="15" t="s">
        <v>3342</v>
      </c>
      <c r="C1157" s="22" t="s">
        <v>2866</v>
      </c>
      <c r="D1157" s="23">
        <v>6009516808883</v>
      </c>
      <c r="E1157" s="22" t="s">
        <v>0</v>
      </c>
      <c r="F1157" s="24">
        <v>42</v>
      </c>
      <c r="G1157" s="24">
        <f t="shared" si="45"/>
        <v>42</v>
      </c>
      <c r="H1157" s="25" t="s">
        <v>3080</v>
      </c>
    </row>
    <row r="1158" spans="1:8" s="20" customFormat="1" ht="25.95" customHeight="1" x14ac:dyDescent="0.35">
      <c r="A1158" s="21" t="s">
        <v>3349</v>
      </c>
      <c r="B1158" s="15" t="s">
        <v>3344</v>
      </c>
      <c r="C1158" s="22" t="s">
        <v>2866</v>
      </c>
      <c r="D1158" s="23">
        <v>6009516808913</v>
      </c>
      <c r="E1158" s="22" t="s">
        <v>0</v>
      </c>
      <c r="F1158" s="24">
        <v>42</v>
      </c>
      <c r="G1158" s="24">
        <f t="shared" si="45"/>
        <v>42</v>
      </c>
      <c r="H1158" s="25" t="s">
        <v>3080</v>
      </c>
    </row>
    <row r="1159" spans="1:8" s="20" customFormat="1" ht="25.95" customHeight="1" x14ac:dyDescent="0.35">
      <c r="A1159" s="21" t="s">
        <v>3345</v>
      </c>
      <c r="B1159" s="15" t="s">
        <v>3346</v>
      </c>
      <c r="C1159" s="22" t="s">
        <v>2866</v>
      </c>
      <c r="D1159" s="23">
        <v>6009516808869</v>
      </c>
      <c r="E1159" s="22" t="s">
        <v>0</v>
      </c>
      <c r="F1159" s="24">
        <v>60.77</v>
      </c>
      <c r="G1159" s="24">
        <f t="shared" si="45"/>
        <v>60.77</v>
      </c>
      <c r="H1159" s="25" t="s">
        <v>3080</v>
      </c>
    </row>
    <row r="1160" spans="1:8" s="20" customFormat="1" ht="25.95" customHeight="1" x14ac:dyDescent="0.35">
      <c r="A1160" s="21" t="s">
        <v>3347</v>
      </c>
      <c r="B1160" s="15" t="s">
        <v>3348</v>
      </c>
      <c r="C1160" s="22" t="s">
        <v>2866</v>
      </c>
      <c r="D1160" s="23">
        <v>6009516808890</v>
      </c>
      <c r="E1160" s="22" t="s">
        <v>0</v>
      </c>
      <c r="F1160" s="24">
        <v>60.77</v>
      </c>
      <c r="G1160" s="24">
        <f t="shared" si="45"/>
        <v>60.77</v>
      </c>
      <c r="H1160" s="25" t="s">
        <v>3080</v>
      </c>
    </row>
    <row r="1161" spans="1:8" s="20" customFormat="1" ht="25.95" customHeight="1" x14ac:dyDescent="0.35">
      <c r="A1161" s="21" t="s">
        <v>3343</v>
      </c>
      <c r="B1161" s="15" t="s">
        <v>3344</v>
      </c>
      <c r="C1161" s="22" t="s">
        <v>2866</v>
      </c>
      <c r="D1161" s="23">
        <v>6009516808920</v>
      </c>
      <c r="E1161" s="22" t="s">
        <v>0</v>
      </c>
      <c r="F1161" s="24">
        <v>54.5</v>
      </c>
      <c r="G1161" s="24">
        <f t="shared" si="45"/>
        <v>54.5</v>
      </c>
      <c r="H1161" s="25" t="s">
        <v>3080</v>
      </c>
    </row>
    <row r="1162" spans="1:8" s="20" customFormat="1" ht="25.95" customHeight="1" x14ac:dyDescent="0.35">
      <c r="A1162" s="21" t="s">
        <v>3350</v>
      </c>
      <c r="B1162" s="15" t="s">
        <v>3351</v>
      </c>
      <c r="C1162" s="22" t="s">
        <v>2866</v>
      </c>
      <c r="D1162" s="23">
        <v>6009516808876</v>
      </c>
      <c r="E1162" s="22" t="s">
        <v>0</v>
      </c>
      <c r="F1162" s="24">
        <v>88</v>
      </c>
      <c r="G1162" s="24">
        <f t="shared" si="45"/>
        <v>88</v>
      </c>
      <c r="H1162" s="25" t="s">
        <v>3080</v>
      </c>
    </row>
    <row r="1163" spans="1:8" s="20" customFormat="1" ht="25.95" customHeight="1" x14ac:dyDescent="0.35">
      <c r="A1163" s="21" t="s">
        <v>3352</v>
      </c>
      <c r="B1163" s="15" t="s">
        <v>3353</v>
      </c>
      <c r="C1163" s="22" t="s">
        <v>2866</v>
      </c>
      <c r="D1163" s="23">
        <v>6009516808906</v>
      </c>
      <c r="E1163" s="22" t="s">
        <v>0</v>
      </c>
      <c r="F1163" s="24">
        <v>65</v>
      </c>
      <c r="G1163" s="24">
        <f t="shared" si="45"/>
        <v>65</v>
      </c>
      <c r="H1163" s="25" t="s">
        <v>3080</v>
      </c>
    </row>
    <row r="1164" spans="1:8" s="20" customFormat="1" ht="25.95" customHeight="1" x14ac:dyDescent="0.35">
      <c r="A1164" s="21" t="s">
        <v>3354</v>
      </c>
      <c r="B1164" s="15" t="s">
        <v>3355</v>
      </c>
      <c r="C1164" s="22" t="s">
        <v>2866</v>
      </c>
      <c r="D1164" s="23">
        <v>6009516808937</v>
      </c>
      <c r="E1164" s="22" t="s">
        <v>0</v>
      </c>
      <c r="F1164" s="24">
        <v>95</v>
      </c>
      <c r="G1164" s="24">
        <f t="shared" si="45"/>
        <v>95</v>
      </c>
      <c r="H1164" s="25" t="s">
        <v>3080</v>
      </c>
    </row>
    <row r="1165" spans="1:8" s="20" customFormat="1" ht="25.95" customHeight="1" x14ac:dyDescent="0.35">
      <c r="A1165" s="21" t="s">
        <v>3356</v>
      </c>
      <c r="B1165" s="15" t="s">
        <v>3357</v>
      </c>
      <c r="C1165" s="22" t="s">
        <v>2866</v>
      </c>
      <c r="D1165" s="23">
        <v>6009516809057</v>
      </c>
      <c r="E1165" s="22" t="s">
        <v>0</v>
      </c>
      <c r="F1165" s="24">
        <v>29.355</v>
      </c>
      <c r="G1165" s="24">
        <f t="shared" si="45"/>
        <v>29.355</v>
      </c>
      <c r="H1165" s="25" t="s">
        <v>4058</v>
      </c>
    </row>
    <row r="1166" spans="1:8" s="20" customFormat="1" ht="25.95" customHeight="1" x14ac:dyDescent="0.35">
      <c r="A1166" s="21" t="s">
        <v>3358</v>
      </c>
      <c r="B1166" s="15" t="s">
        <v>3359</v>
      </c>
      <c r="C1166" s="22" t="s">
        <v>2866</v>
      </c>
      <c r="D1166" s="23">
        <v>6009516809071</v>
      </c>
      <c r="E1166" s="22" t="s">
        <v>0</v>
      </c>
      <c r="F1166" s="24">
        <v>31.414999999999999</v>
      </c>
      <c r="G1166" s="24">
        <f t="shared" si="45"/>
        <v>31.414999999999999</v>
      </c>
      <c r="H1166" s="25" t="s">
        <v>4058</v>
      </c>
    </row>
    <row r="1167" spans="1:8" s="20" customFormat="1" ht="25.95" customHeight="1" x14ac:dyDescent="0.35">
      <c r="A1167" s="21" t="s">
        <v>3360</v>
      </c>
      <c r="B1167" s="15" t="s">
        <v>3361</v>
      </c>
      <c r="C1167" s="22" t="s">
        <v>2866</v>
      </c>
      <c r="D1167" s="23">
        <v>6009516809064</v>
      </c>
      <c r="E1167" s="22" t="s">
        <v>0</v>
      </c>
      <c r="F1167" s="24">
        <v>30.889699999999998</v>
      </c>
      <c r="G1167" s="24">
        <f t="shared" si="45"/>
        <v>30.889699999999998</v>
      </c>
      <c r="H1167" s="25" t="s">
        <v>4058</v>
      </c>
    </row>
    <row r="1168" spans="1:8" s="20" customFormat="1" ht="25.95" customHeight="1" x14ac:dyDescent="0.35">
      <c r="A1168" s="21" t="s">
        <v>3520</v>
      </c>
      <c r="B1168" s="15" t="s">
        <v>3521</v>
      </c>
      <c r="C1168" s="22" t="s">
        <v>2866</v>
      </c>
      <c r="D1168" s="23">
        <v>6009516809026</v>
      </c>
      <c r="E1168" s="22" t="s">
        <v>0</v>
      </c>
      <c r="F1168" s="24">
        <v>23.175000000000001</v>
      </c>
      <c r="G1168" s="24">
        <f t="shared" si="45"/>
        <v>23.175000000000001</v>
      </c>
      <c r="H1168" s="25" t="s">
        <v>3080</v>
      </c>
    </row>
    <row r="1169" spans="1:8" s="20" customFormat="1" ht="25.95" customHeight="1" x14ac:dyDescent="0.35">
      <c r="A1169" s="21" t="s">
        <v>3518</v>
      </c>
      <c r="B1169" s="15" t="s">
        <v>3519</v>
      </c>
      <c r="C1169" s="22" t="s">
        <v>2866</v>
      </c>
      <c r="D1169" s="23">
        <v>6009516809033</v>
      </c>
      <c r="E1169" s="22" t="s">
        <v>0</v>
      </c>
      <c r="F1169" s="24">
        <v>23.175000000000001</v>
      </c>
      <c r="G1169" s="24">
        <f t="shared" si="45"/>
        <v>23.175000000000001</v>
      </c>
      <c r="H1169" s="25" t="s">
        <v>3080</v>
      </c>
    </row>
    <row r="1170" spans="1:8" s="20" customFormat="1" ht="25.95" customHeight="1" x14ac:dyDescent="0.35">
      <c r="A1170" s="21" t="s">
        <v>3522</v>
      </c>
      <c r="B1170" s="15" t="s">
        <v>3523</v>
      </c>
      <c r="C1170" s="22" t="s">
        <v>2866</v>
      </c>
      <c r="D1170" s="23">
        <v>6009516809040</v>
      </c>
      <c r="E1170" s="22" t="s">
        <v>0</v>
      </c>
      <c r="F1170" s="24">
        <v>23.175000000000001</v>
      </c>
      <c r="G1170" s="24">
        <f t="shared" si="45"/>
        <v>23.175000000000001</v>
      </c>
      <c r="H1170" s="25" t="s">
        <v>3080</v>
      </c>
    </row>
    <row r="1171" spans="1:8" s="20" customFormat="1" ht="25.95" customHeight="1" x14ac:dyDescent="0.35">
      <c r="A1171" s="21" t="s">
        <v>1037</v>
      </c>
      <c r="B1171" s="15" t="s">
        <v>2997</v>
      </c>
      <c r="C1171" s="22" t="s">
        <v>2866</v>
      </c>
      <c r="D1171" s="23">
        <v>6009516826047</v>
      </c>
      <c r="E1171" s="22" t="s">
        <v>0</v>
      </c>
      <c r="F1171" s="24">
        <v>50.073837689999998</v>
      </c>
      <c r="G1171" s="24">
        <f t="shared" si="45"/>
        <v>50.073837689999998</v>
      </c>
      <c r="H1171" s="25" t="s">
        <v>4058</v>
      </c>
    </row>
    <row r="1172" spans="1:8" s="20" customFormat="1" ht="25.95" customHeight="1" x14ac:dyDescent="0.35">
      <c r="A1172" s="21" t="s">
        <v>1038</v>
      </c>
      <c r="B1172" s="15" t="s">
        <v>1956</v>
      </c>
      <c r="C1172" s="22" t="s">
        <v>2866</v>
      </c>
      <c r="D1172" s="23">
        <v>6009516826054</v>
      </c>
      <c r="E1172" s="22" t="s">
        <v>0</v>
      </c>
      <c r="F1172" s="24">
        <v>42.23</v>
      </c>
      <c r="G1172" s="24">
        <f t="shared" si="45"/>
        <v>42.23</v>
      </c>
      <c r="H1172" s="25" t="s">
        <v>4058</v>
      </c>
    </row>
    <row r="1173" spans="1:8" s="20" customFormat="1" ht="25.95" customHeight="1" x14ac:dyDescent="0.35">
      <c r="A1173" s="21" t="s">
        <v>1039</v>
      </c>
      <c r="B1173" s="15" t="s">
        <v>1957</v>
      </c>
      <c r="C1173" s="22" t="s">
        <v>2866</v>
      </c>
      <c r="D1173" s="23">
        <v>6009516826061</v>
      </c>
      <c r="E1173" s="22" t="s">
        <v>0</v>
      </c>
      <c r="F1173" s="24">
        <v>48.41</v>
      </c>
      <c r="G1173" s="24">
        <f t="shared" si="45"/>
        <v>48.41</v>
      </c>
      <c r="H1173" s="25" t="s">
        <v>4058</v>
      </c>
    </row>
    <row r="1174" spans="1:8" s="20" customFormat="1" ht="25.95" customHeight="1" x14ac:dyDescent="0.35">
      <c r="A1174" s="21" t="s">
        <v>1040</v>
      </c>
      <c r="B1174" s="15" t="s">
        <v>1958</v>
      </c>
      <c r="C1174" s="22" t="s">
        <v>2866</v>
      </c>
      <c r="D1174" s="23">
        <v>6009516826078</v>
      </c>
      <c r="E1174" s="22" t="s">
        <v>0</v>
      </c>
      <c r="F1174" s="24">
        <v>63.653999999999996</v>
      </c>
      <c r="G1174" s="24">
        <f t="shared" si="45"/>
        <v>63.653999999999996</v>
      </c>
      <c r="H1174" s="25" t="s">
        <v>4058</v>
      </c>
    </row>
    <row r="1175" spans="1:8" s="20" customFormat="1" ht="25.95" customHeight="1" x14ac:dyDescent="0.35">
      <c r="A1175" s="21" t="s">
        <v>1041</v>
      </c>
      <c r="B1175" s="15" t="s">
        <v>1959</v>
      </c>
      <c r="C1175" s="22" t="s">
        <v>2866</v>
      </c>
      <c r="D1175" s="23">
        <v>6009516826085</v>
      </c>
      <c r="E1175" s="22" t="s">
        <v>0</v>
      </c>
      <c r="F1175" s="24">
        <v>77.765000000000001</v>
      </c>
      <c r="G1175" s="24">
        <f t="shared" si="45"/>
        <v>77.765000000000001</v>
      </c>
      <c r="H1175" s="25" t="s">
        <v>4058</v>
      </c>
    </row>
    <row r="1176" spans="1:8" s="20" customFormat="1" ht="25.95" customHeight="1" x14ac:dyDescent="0.35">
      <c r="A1176" s="21" t="s">
        <v>1539</v>
      </c>
      <c r="B1176" s="15" t="s">
        <v>1837</v>
      </c>
      <c r="C1176" s="22" t="s">
        <v>2866</v>
      </c>
      <c r="D1176" s="23">
        <v>6009516800702</v>
      </c>
      <c r="E1176" s="22" t="s">
        <v>0</v>
      </c>
      <c r="F1176" s="24">
        <v>138</v>
      </c>
      <c r="G1176" s="24">
        <f t="shared" si="45"/>
        <v>138</v>
      </c>
      <c r="H1176" s="25" t="s">
        <v>4058</v>
      </c>
    </row>
    <row r="1177" spans="1:8" s="20" customFormat="1" ht="25.95" customHeight="1" x14ac:dyDescent="0.35">
      <c r="A1177" s="21" t="s">
        <v>1540</v>
      </c>
      <c r="B1177" s="15" t="s">
        <v>1838</v>
      </c>
      <c r="C1177" s="22" t="s">
        <v>2866</v>
      </c>
      <c r="D1177" s="23">
        <v>6009516800719</v>
      </c>
      <c r="E1177" s="22" t="s">
        <v>0</v>
      </c>
      <c r="F1177" s="24">
        <v>159</v>
      </c>
      <c r="G1177" s="24">
        <f t="shared" si="45"/>
        <v>159</v>
      </c>
      <c r="H1177" s="25" t="s">
        <v>4058</v>
      </c>
    </row>
    <row r="1178" spans="1:8" s="20" customFormat="1" ht="25.95" customHeight="1" x14ac:dyDescent="0.35">
      <c r="A1178" s="21" t="s">
        <v>3516</v>
      </c>
      <c r="B1178" s="15" t="s">
        <v>3517</v>
      </c>
      <c r="C1178" s="22" t="s">
        <v>2866</v>
      </c>
      <c r="D1178" s="23">
        <v>6009516809668</v>
      </c>
      <c r="E1178" s="22" t="s">
        <v>0</v>
      </c>
      <c r="F1178" s="24">
        <v>24.99</v>
      </c>
      <c r="G1178" s="24">
        <f t="shared" si="45"/>
        <v>24.99</v>
      </c>
      <c r="H1178" s="25" t="s">
        <v>3080</v>
      </c>
    </row>
    <row r="1179" spans="1:8" s="20" customFormat="1" ht="25.95" customHeight="1" x14ac:dyDescent="0.35">
      <c r="A1179" s="21" t="s">
        <v>1042</v>
      </c>
      <c r="B1179" s="15" t="s">
        <v>1043</v>
      </c>
      <c r="C1179" s="22" t="s">
        <v>2866</v>
      </c>
      <c r="D1179" s="23">
        <v>6009516826092</v>
      </c>
      <c r="E1179" s="22" t="s">
        <v>0</v>
      </c>
      <c r="F1179" s="24">
        <v>26.5</v>
      </c>
      <c r="G1179" s="24">
        <f t="shared" si="45"/>
        <v>26.5</v>
      </c>
      <c r="H1179" s="25" t="s">
        <v>3080</v>
      </c>
    </row>
    <row r="1180" spans="1:8" s="20" customFormat="1" ht="25.95" customHeight="1" x14ac:dyDescent="0.35">
      <c r="A1180" s="21" t="s">
        <v>1044</v>
      </c>
      <c r="B1180" s="15" t="s">
        <v>1045</v>
      </c>
      <c r="C1180" s="22" t="s">
        <v>2866</v>
      </c>
      <c r="D1180" s="23">
        <v>6009516826108</v>
      </c>
      <c r="E1180" s="22" t="s">
        <v>0</v>
      </c>
      <c r="F1180" s="24">
        <v>37.6</v>
      </c>
      <c r="G1180" s="24">
        <f t="shared" si="45"/>
        <v>37.6</v>
      </c>
      <c r="H1180" s="25" t="s">
        <v>3080</v>
      </c>
    </row>
    <row r="1181" spans="1:8" s="20" customFormat="1" ht="25.95" customHeight="1" x14ac:dyDescent="0.35">
      <c r="A1181" s="21" t="s">
        <v>1046</v>
      </c>
      <c r="B1181" s="15" t="s">
        <v>1047</v>
      </c>
      <c r="C1181" s="22" t="s">
        <v>2866</v>
      </c>
      <c r="D1181" s="23">
        <v>6009516818271</v>
      </c>
      <c r="E1181" s="22" t="s">
        <v>0</v>
      </c>
      <c r="F1181" s="24">
        <v>37.594999999999999</v>
      </c>
      <c r="G1181" s="24">
        <f t="shared" si="45"/>
        <v>37.594999999999999</v>
      </c>
      <c r="H1181" s="25" t="s">
        <v>3080</v>
      </c>
    </row>
    <row r="1182" spans="1:8" s="20" customFormat="1" ht="25.95" customHeight="1" x14ac:dyDescent="0.35">
      <c r="A1182" s="21" t="s">
        <v>1048</v>
      </c>
      <c r="B1182" s="15" t="s">
        <v>1049</v>
      </c>
      <c r="C1182" s="22" t="s">
        <v>2866</v>
      </c>
      <c r="D1182" s="23">
        <v>6009516826115</v>
      </c>
      <c r="E1182" s="22" t="s">
        <v>0</v>
      </c>
      <c r="F1182" s="24">
        <v>24.99</v>
      </c>
      <c r="G1182" s="24">
        <f t="shared" si="45"/>
        <v>24.99</v>
      </c>
      <c r="H1182" s="25" t="s">
        <v>3080</v>
      </c>
    </row>
    <row r="1183" spans="1:8" s="20" customFormat="1" ht="25.95" customHeight="1" x14ac:dyDescent="0.35">
      <c r="A1183" s="21" t="s">
        <v>1050</v>
      </c>
      <c r="B1183" s="15" t="s">
        <v>1051</v>
      </c>
      <c r="C1183" s="22" t="s">
        <v>2866</v>
      </c>
      <c r="D1183" s="23">
        <v>6009516818288</v>
      </c>
      <c r="E1183" s="22" t="s">
        <v>0</v>
      </c>
      <c r="F1183" s="24">
        <v>24.99</v>
      </c>
      <c r="G1183" s="24">
        <f t="shared" si="45"/>
        <v>24.99</v>
      </c>
      <c r="H1183" s="25" t="s">
        <v>3080</v>
      </c>
    </row>
    <row r="1184" spans="1:8" s="20" customFormat="1" ht="25.95" customHeight="1" x14ac:dyDescent="0.35">
      <c r="A1184" s="21" t="s">
        <v>1052</v>
      </c>
      <c r="B1184" s="15" t="s">
        <v>1053</v>
      </c>
      <c r="C1184" s="22" t="s">
        <v>2866</v>
      </c>
      <c r="D1184" s="23">
        <v>6009516818295</v>
      </c>
      <c r="E1184" s="22" t="s">
        <v>0</v>
      </c>
      <c r="F1184" s="24">
        <v>35.226000000000006</v>
      </c>
      <c r="G1184" s="24">
        <f t="shared" si="45"/>
        <v>35.226000000000006</v>
      </c>
      <c r="H1184" s="25" t="s">
        <v>3080</v>
      </c>
    </row>
    <row r="1185" spans="1:8" s="20" customFormat="1" ht="25.95" customHeight="1" x14ac:dyDescent="0.35">
      <c r="A1185" s="21" t="s">
        <v>49</v>
      </c>
      <c r="B1185" s="15" t="s">
        <v>50</v>
      </c>
      <c r="C1185" s="22" t="s">
        <v>2866</v>
      </c>
      <c r="D1185" s="23">
        <v>6009516826122</v>
      </c>
      <c r="E1185" s="22" t="s">
        <v>0</v>
      </c>
      <c r="F1185" s="24">
        <v>25.91369529</v>
      </c>
      <c r="G1185" s="24">
        <f t="shared" si="45"/>
        <v>25.91369529</v>
      </c>
      <c r="H1185" s="25" t="s">
        <v>4058</v>
      </c>
    </row>
    <row r="1186" spans="1:8" s="20" customFormat="1" ht="25.95" customHeight="1" x14ac:dyDescent="0.35">
      <c r="A1186" s="21" t="s">
        <v>1054</v>
      </c>
      <c r="B1186" s="15" t="s">
        <v>1055</v>
      </c>
      <c r="C1186" s="22" t="s">
        <v>2866</v>
      </c>
      <c r="D1186" s="23">
        <v>6009516818301</v>
      </c>
      <c r="E1186" s="22" t="s">
        <v>0</v>
      </c>
      <c r="F1186" s="24">
        <v>35.226000000000006</v>
      </c>
      <c r="G1186" s="24">
        <f t="shared" si="45"/>
        <v>35.226000000000006</v>
      </c>
      <c r="H1186" s="25" t="s">
        <v>3080</v>
      </c>
    </row>
    <row r="1187" spans="1:8" s="20" customFormat="1" ht="25.95" customHeight="1" x14ac:dyDescent="0.35">
      <c r="A1187" s="21" t="s">
        <v>1056</v>
      </c>
      <c r="B1187" s="15" t="s">
        <v>1057</v>
      </c>
      <c r="C1187" s="22" t="s">
        <v>2866</v>
      </c>
      <c r="D1187" s="23">
        <v>6009516826139</v>
      </c>
      <c r="E1187" s="22" t="s">
        <v>0</v>
      </c>
      <c r="F1187" s="24">
        <v>35.226000000000006</v>
      </c>
      <c r="G1187" s="24">
        <f t="shared" si="45"/>
        <v>35.226000000000006</v>
      </c>
      <c r="H1187" s="25" t="s">
        <v>3080</v>
      </c>
    </row>
    <row r="1188" spans="1:8" s="20" customFormat="1" ht="25.95" customHeight="1" x14ac:dyDescent="0.35">
      <c r="A1188" s="21" t="s">
        <v>1058</v>
      </c>
      <c r="B1188" s="15" t="s">
        <v>1059</v>
      </c>
      <c r="C1188" s="22" t="s">
        <v>2866</v>
      </c>
      <c r="D1188" s="23">
        <v>6009516826160</v>
      </c>
      <c r="E1188" s="22" t="s">
        <v>0</v>
      </c>
      <c r="F1188" s="24">
        <v>46.5</v>
      </c>
      <c r="G1188" s="24">
        <f t="shared" si="45"/>
        <v>46.5</v>
      </c>
      <c r="H1188" s="25" t="s">
        <v>4058</v>
      </c>
    </row>
    <row r="1189" spans="1:8" s="20" customFormat="1" ht="25.95" customHeight="1" x14ac:dyDescent="0.35">
      <c r="A1189" s="21" t="s">
        <v>1060</v>
      </c>
      <c r="B1189" s="15" t="s">
        <v>1061</v>
      </c>
      <c r="C1189" s="22" t="s">
        <v>2866</v>
      </c>
      <c r="D1189" s="23">
        <v>6009516818325</v>
      </c>
      <c r="E1189" s="22" t="s">
        <v>0</v>
      </c>
      <c r="F1189" s="24">
        <v>28.324999999999999</v>
      </c>
      <c r="G1189" s="24">
        <f t="shared" si="45"/>
        <v>28.324999999999999</v>
      </c>
      <c r="H1189" s="25" t="s">
        <v>3080</v>
      </c>
    </row>
    <row r="1190" spans="1:8" s="20" customFormat="1" ht="25.95" customHeight="1" x14ac:dyDescent="0.35">
      <c r="A1190" s="21" t="s">
        <v>1062</v>
      </c>
      <c r="B1190" s="15" t="s">
        <v>1063</v>
      </c>
      <c r="C1190" s="22" t="s">
        <v>2866</v>
      </c>
      <c r="D1190" s="23">
        <v>6009516818332</v>
      </c>
      <c r="E1190" s="22" t="s">
        <v>0</v>
      </c>
      <c r="F1190" s="24">
        <v>23.25</v>
      </c>
      <c r="G1190" s="24">
        <f t="shared" si="45"/>
        <v>23.25</v>
      </c>
      <c r="H1190" s="25" t="s">
        <v>3080</v>
      </c>
    </row>
    <row r="1191" spans="1:8" s="20" customFormat="1" ht="25.95" customHeight="1" x14ac:dyDescent="0.35">
      <c r="A1191" s="21" t="s">
        <v>1064</v>
      </c>
      <c r="B1191" s="15" t="s">
        <v>2998</v>
      </c>
      <c r="C1191" s="22" t="s">
        <v>2866</v>
      </c>
      <c r="D1191" s="23">
        <v>6009516826238</v>
      </c>
      <c r="E1191" s="22" t="s">
        <v>0</v>
      </c>
      <c r="F1191" s="24">
        <v>17.737434310000001</v>
      </c>
      <c r="G1191" s="24">
        <f t="shared" si="45"/>
        <v>17.737434310000001</v>
      </c>
      <c r="H1191" s="25" t="s">
        <v>4058</v>
      </c>
    </row>
    <row r="1192" spans="1:8" s="20" customFormat="1" ht="25.95" customHeight="1" x14ac:dyDescent="0.35">
      <c r="A1192" s="21" t="s">
        <v>1065</v>
      </c>
      <c r="B1192" s="15" t="s">
        <v>1066</v>
      </c>
      <c r="C1192" s="22" t="s">
        <v>2866</v>
      </c>
      <c r="D1192" s="23">
        <v>6009516818349</v>
      </c>
      <c r="E1192" s="22" t="s">
        <v>0</v>
      </c>
      <c r="F1192" s="24">
        <v>28.02431867</v>
      </c>
      <c r="G1192" s="24">
        <f t="shared" ref="G1192:G1254" si="47">F1192-(F1192*$H$16)</f>
        <v>28.02431867</v>
      </c>
      <c r="H1192" s="25" t="s">
        <v>4058</v>
      </c>
    </row>
    <row r="1193" spans="1:8" s="20" customFormat="1" ht="25.95" customHeight="1" x14ac:dyDescent="0.35">
      <c r="A1193" s="21" t="s">
        <v>1067</v>
      </c>
      <c r="B1193" s="15" t="s">
        <v>2999</v>
      </c>
      <c r="C1193" s="22" t="s">
        <v>2866</v>
      </c>
      <c r="D1193" s="23">
        <v>6009516815478</v>
      </c>
      <c r="E1193" s="22" t="s">
        <v>0</v>
      </c>
      <c r="F1193" s="24">
        <v>16.483398789999999</v>
      </c>
      <c r="G1193" s="24">
        <f t="shared" si="47"/>
        <v>16.483398789999999</v>
      </c>
      <c r="H1193" s="25" t="s">
        <v>4058</v>
      </c>
    </row>
    <row r="1194" spans="1:8" s="20" customFormat="1" ht="25.95" customHeight="1" x14ac:dyDescent="0.35">
      <c r="A1194" s="21" t="s">
        <v>1069</v>
      </c>
      <c r="B1194" s="15" t="s">
        <v>1070</v>
      </c>
      <c r="C1194" s="22" t="s">
        <v>2866</v>
      </c>
      <c r="D1194" s="23">
        <v>6009516818356</v>
      </c>
      <c r="E1194" s="22" t="s">
        <v>0</v>
      </c>
      <c r="F1194" s="24">
        <v>36.99</v>
      </c>
      <c r="G1194" s="24">
        <f t="shared" si="47"/>
        <v>36.99</v>
      </c>
      <c r="H1194" s="25" t="s">
        <v>3080</v>
      </c>
    </row>
    <row r="1195" spans="1:8" s="20" customFormat="1" ht="25.95" customHeight="1" x14ac:dyDescent="0.35">
      <c r="A1195" s="21" t="s">
        <v>1071</v>
      </c>
      <c r="B1195" s="15" t="s">
        <v>1072</v>
      </c>
      <c r="C1195" s="22" t="s">
        <v>2866</v>
      </c>
      <c r="D1195" s="23">
        <v>6009516818363</v>
      </c>
      <c r="E1195" s="22" t="s">
        <v>0</v>
      </c>
      <c r="F1195" s="24">
        <v>36.99</v>
      </c>
      <c r="G1195" s="24">
        <f t="shared" si="47"/>
        <v>36.99</v>
      </c>
      <c r="H1195" s="25" t="s">
        <v>3080</v>
      </c>
    </row>
    <row r="1196" spans="1:8" s="20" customFormat="1" ht="25.95" customHeight="1" x14ac:dyDescent="0.35">
      <c r="A1196" s="21" t="s">
        <v>1073</v>
      </c>
      <c r="B1196" s="15" t="s">
        <v>1960</v>
      </c>
      <c r="C1196" s="22" t="s">
        <v>2866</v>
      </c>
      <c r="D1196" s="23">
        <v>6009516826276</v>
      </c>
      <c r="E1196" s="22" t="s">
        <v>0</v>
      </c>
      <c r="F1196" s="24">
        <v>15.5</v>
      </c>
      <c r="G1196" s="24">
        <f t="shared" si="47"/>
        <v>15.5</v>
      </c>
      <c r="H1196" s="25" t="s">
        <v>3080</v>
      </c>
    </row>
    <row r="1197" spans="1:8" s="20" customFormat="1" ht="25.95" customHeight="1" x14ac:dyDescent="0.35">
      <c r="A1197" s="21" t="s">
        <v>1074</v>
      </c>
      <c r="B1197" s="15" t="s">
        <v>1961</v>
      </c>
      <c r="C1197" s="22" t="s">
        <v>2866</v>
      </c>
      <c r="D1197" s="23">
        <v>6009516826283</v>
      </c>
      <c r="E1197" s="22" t="s">
        <v>0</v>
      </c>
      <c r="F1197" s="24">
        <v>18.797499999999999</v>
      </c>
      <c r="G1197" s="24">
        <f t="shared" si="47"/>
        <v>18.797499999999999</v>
      </c>
      <c r="H1197" s="25" t="s">
        <v>3080</v>
      </c>
    </row>
    <row r="1198" spans="1:8" s="20" customFormat="1" ht="25.95" customHeight="1" x14ac:dyDescent="0.35">
      <c r="A1198" s="21" t="s">
        <v>1075</v>
      </c>
      <c r="B1198" s="15" t="s">
        <v>1076</v>
      </c>
      <c r="C1198" s="22" t="s">
        <v>2866</v>
      </c>
      <c r="D1198" s="23">
        <v>6009516818370</v>
      </c>
      <c r="E1198" s="22" t="s">
        <v>0</v>
      </c>
      <c r="F1198" s="24">
        <v>24.5</v>
      </c>
      <c r="G1198" s="24">
        <f t="shared" si="47"/>
        <v>24.5</v>
      </c>
      <c r="H1198" s="25" t="s">
        <v>3080</v>
      </c>
    </row>
    <row r="1199" spans="1:8" s="20" customFormat="1" ht="25.95" customHeight="1" x14ac:dyDescent="0.35">
      <c r="A1199" s="21" t="s">
        <v>1077</v>
      </c>
      <c r="B1199" s="15" t="s">
        <v>1962</v>
      </c>
      <c r="C1199" s="22" t="s">
        <v>2866</v>
      </c>
      <c r="D1199" s="23">
        <v>6009516826290</v>
      </c>
      <c r="E1199" s="22" t="s">
        <v>0</v>
      </c>
      <c r="F1199" s="24">
        <v>29.2</v>
      </c>
      <c r="G1199" s="24">
        <f t="shared" si="47"/>
        <v>29.2</v>
      </c>
      <c r="H1199" s="25" t="s">
        <v>4058</v>
      </c>
    </row>
    <row r="1200" spans="1:8" s="20" customFormat="1" ht="25.95" customHeight="1" x14ac:dyDescent="0.35">
      <c r="A1200" s="21" t="s">
        <v>1078</v>
      </c>
      <c r="B1200" s="15" t="s">
        <v>1079</v>
      </c>
      <c r="C1200" s="22" t="s">
        <v>2866</v>
      </c>
      <c r="D1200" s="23">
        <v>6009516818387</v>
      </c>
      <c r="E1200" s="22" t="s">
        <v>0</v>
      </c>
      <c r="F1200" s="24">
        <v>22.95</v>
      </c>
      <c r="G1200" s="24">
        <f t="shared" si="47"/>
        <v>22.95</v>
      </c>
      <c r="H1200" s="25" t="s">
        <v>3080</v>
      </c>
    </row>
    <row r="1201" spans="1:8" s="20" customFormat="1" ht="25.95" customHeight="1" x14ac:dyDescent="0.35">
      <c r="A1201" s="21" t="s">
        <v>1080</v>
      </c>
      <c r="B1201" s="15" t="s">
        <v>1081</v>
      </c>
      <c r="C1201" s="22" t="s">
        <v>2866</v>
      </c>
      <c r="D1201" s="23">
        <v>6009516826306</v>
      </c>
      <c r="E1201" s="22" t="s">
        <v>0</v>
      </c>
      <c r="F1201" s="24">
        <v>38.99</v>
      </c>
      <c r="G1201" s="24">
        <f t="shared" si="47"/>
        <v>38.99</v>
      </c>
      <c r="H1201" s="25" t="s">
        <v>3080</v>
      </c>
    </row>
    <row r="1202" spans="1:8" s="20" customFormat="1" ht="25.95" customHeight="1" x14ac:dyDescent="0.35">
      <c r="A1202" s="21" t="s">
        <v>1082</v>
      </c>
      <c r="B1202" s="15" t="s">
        <v>3001</v>
      </c>
      <c r="C1202" s="22" t="s">
        <v>2866</v>
      </c>
      <c r="D1202" s="23">
        <v>6009516826313</v>
      </c>
      <c r="E1202" s="22" t="s">
        <v>0</v>
      </c>
      <c r="F1202" s="24">
        <v>15.06292655</v>
      </c>
      <c r="G1202" s="24">
        <f t="shared" si="47"/>
        <v>15.06292655</v>
      </c>
      <c r="H1202" s="25" t="s">
        <v>4058</v>
      </c>
    </row>
    <row r="1203" spans="1:8" s="20" customFormat="1" ht="25.95" customHeight="1" x14ac:dyDescent="0.35">
      <c r="A1203" s="21" t="s">
        <v>1084</v>
      </c>
      <c r="B1203" s="15" t="s">
        <v>3002</v>
      </c>
      <c r="C1203" s="22" t="s">
        <v>2866</v>
      </c>
      <c r="D1203" s="23">
        <v>6009516826375</v>
      </c>
      <c r="E1203" s="22" t="s">
        <v>0</v>
      </c>
      <c r="F1203" s="24">
        <v>22.116883229999999</v>
      </c>
      <c r="G1203" s="24">
        <f t="shared" si="47"/>
        <v>22.116883229999999</v>
      </c>
      <c r="H1203" s="25" t="s">
        <v>4058</v>
      </c>
    </row>
    <row r="1204" spans="1:8" s="20" customFormat="1" ht="25.95" customHeight="1" x14ac:dyDescent="0.35">
      <c r="A1204" s="21" t="s">
        <v>1088</v>
      </c>
      <c r="B1204" s="15" t="s">
        <v>1089</v>
      </c>
      <c r="C1204" s="22" t="s">
        <v>2866</v>
      </c>
      <c r="D1204" s="23">
        <v>6009516818417</v>
      </c>
      <c r="E1204" s="22" t="s">
        <v>0</v>
      </c>
      <c r="F1204" s="24">
        <v>22.95</v>
      </c>
      <c r="G1204" s="24">
        <f t="shared" si="47"/>
        <v>22.95</v>
      </c>
      <c r="H1204" s="25" t="s">
        <v>3080</v>
      </c>
    </row>
    <row r="1205" spans="1:8" s="20" customFormat="1" ht="25.95" customHeight="1" x14ac:dyDescent="0.35">
      <c r="A1205" s="21" t="s">
        <v>1090</v>
      </c>
      <c r="B1205" s="15" t="s">
        <v>1091</v>
      </c>
      <c r="C1205" s="22" t="s">
        <v>2866</v>
      </c>
      <c r="D1205" s="23">
        <v>6009516818424</v>
      </c>
      <c r="E1205" s="22" t="s">
        <v>0</v>
      </c>
      <c r="F1205" s="24">
        <v>31.65</v>
      </c>
      <c r="G1205" s="24">
        <f t="shared" si="47"/>
        <v>31.65</v>
      </c>
      <c r="H1205" s="25" t="s">
        <v>3080</v>
      </c>
    </row>
    <row r="1206" spans="1:8" s="20" customFormat="1" ht="25.95" customHeight="1" x14ac:dyDescent="0.35">
      <c r="A1206" s="21" t="s">
        <v>1092</v>
      </c>
      <c r="B1206" s="15" t="s">
        <v>1965</v>
      </c>
      <c r="C1206" s="22" t="s">
        <v>2866</v>
      </c>
      <c r="D1206" s="23">
        <v>6009516826436</v>
      </c>
      <c r="E1206" s="22" t="s">
        <v>0</v>
      </c>
      <c r="F1206" s="24">
        <v>32.96</v>
      </c>
      <c r="G1206" s="24">
        <f t="shared" si="47"/>
        <v>32.96</v>
      </c>
      <c r="H1206" s="25" t="s">
        <v>4058</v>
      </c>
    </row>
    <row r="1207" spans="1:8" s="20" customFormat="1" ht="25.95" customHeight="1" x14ac:dyDescent="0.35">
      <c r="A1207" s="21" t="s">
        <v>1093</v>
      </c>
      <c r="B1207" s="15" t="s">
        <v>1094</v>
      </c>
      <c r="C1207" s="22" t="s">
        <v>2866</v>
      </c>
      <c r="D1207" s="23">
        <v>6009516818431</v>
      </c>
      <c r="E1207" s="22" t="s">
        <v>0</v>
      </c>
      <c r="F1207" s="24">
        <v>31.65</v>
      </c>
      <c r="G1207" s="24">
        <f t="shared" si="47"/>
        <v>31.65</v>
      </c>
      <c r="H1207" s="25" t="s">
        <v>3080</v>
      </c>
    </row>
    <row r="1208" spans="1:8" s="20" customFormat="1" ht="25.95" customHeight="1" x14ac:dyDescent="0.35">
      <c r="A1208" s="21" t="s">
        <v>1095</v>
      </c>
      <c r="B1208" s="15" t="s">
        <v>1096</v>
      </c>
      <c r="C1208" s="22" t="s">
        <v>2866</v>
      </c>
      <c r="D1208" s="23">
        <v>6009516826443</v>
      </c>
      <c r="E1208" s="22" t="s">
        <v>0</v>
      </c>
      <c r="F1208" s="24">
        <v>31.65</v>
      </c>
      <c r="G1208" s="24">
        <f t="shared" si="47"/>
        <v>31.65</v>
      </c>
      <c r="H1208" s="25" t="s">
        <v>3080</v>
      </c>
    </row>
    <row r="1209" spans="1:8" s="20" customFormat="1" ht="25.95" customHeight="1" x14ac:dyDescent="0.35">
      <c r="A1209" s="21" t="s">
        <v>1097</v>
      </c>
      <c r="B1209" s="15" t="s">
        <v>1098</v>
      </c>
      <c r="C1209" s="22" t="s">
        <v>2866</v>
      </c>
      <c r="D1209" s="23">
        <v>6009516826450</v>
      </c>
      <c r="E1209" s="22" t="s">
        <v>0</v>
      </c>
      <c r="F1209" s="24">
        <v>40.067</v>
      </c>
      <c r="G1209" s="24">
        <f t="shared" si="47"/>
        <v>40.067</v>
      </c>
      <c r="H1209" s="25" t="s">
        <v>3080</v>
      </c>
    </row>
    <row r="1210" spans="1:8" s="20" customFormat="1" ht="25.95" customHeight="1" x14ac:dyDescent="0.35">
      <c r="A1210" s="21" t="s">
        <v>1099</v>
      </c>
      <c r="B1210" s="15" t="s">
        <v>1100</v>
      </c>
      <c r="C1210" s="22" t="s">
        <v>2866</v>
      </c>
      <c r="D1210" s="23">
        <v>6009516826467</v>
      </c>
      <c r="E1210" s="22" t="s">
        <v>0</v>
      </c>
      <c r="F1210" s="24">
        <v>40.067</v>
      </c>
      <c r="G1210" s="24">
        <f t="shared" si="47"/>
        <v>40.067</v>
      </c>
      <c r="H1210" s="25" t="s">
        <v>3080</v>
      </c>
    </row>
    <row r="1211" spans="1:8" s="20" customFormat="1" ht="25.95" customHeight="1" x14ac:dyDescent="0.35">
      <c r="A1211" s="21" t="s">
        <v>1101</v>
      </c>
      <c r="B1211" s="15" t="s">
        <v>1102</v>
      </c>
      <c r="C1211" s="22" t="s">
        <v>2866</v>
      </c>
      <c r="D1211" s="23">
        <v>6009516826474</v>
      </c>
      <c r="E1211" s="22" t="s">
        <v>0</v>
      </c>
      <c r="F1211" s="24">
        <v>40.067</v>
      </c>
      <c r="G1211" s="24">
        <f t="shared" si="47"/>
        <v>40.067</v>
      </c>
      <c r="H1211" s="25" t="s">
        <v>3080</v>
      </c>
    </row>
    <row r="1212" spans="1:8" s="20" customFormat="1" ht="25.95" customHeight="1" x14ac:dyDescent="0.35">
      <c r="A1212" s="21" t="s">
        <v>1113</v>
      </c>
      <c r="B1212" s="15" t="s">
        <v>1547</v>
      </c>
      <c r="C1212" s="22" t="s">
        <v>2866</v>
      </c>
      <c r="D1212" s="23">
        <v>6009516818523</v>
      </c>
      <c r="E1212" s="22" t="s">
        <v>0</v>
      </c>
      <c r="F1212" s="24">
        <v>40</v>
      </c>
      <c r="G1212" s="24">
        <f t="shared" si="47"/>
        <v>40</v>
      </c>
      <c r="H1212" s="25" t="s">
        <v>4058</v>
      </c>
    </row>
    <row r="1213" spans="1:8" s="20" customFormat="1" ht="25.95" customHeight="1" x14ac:dyDescent="0.35">
      <c r="A1213" s="21" t="s">
        <v>1115</v>
      </c>
      <c r="B1213" s="15" t="s">
        <v>1114</v>
      </c>
      <c r="C1213" s="22" t="s">
        <v>2866</v>
      </c>
      <c r="D1213" s="23">
        <v>6009516818530</v>
      </c>
      <c r="E1213" s="22" t="s">
        <v>0</v>
      </c>
      <c r="F1213" s="24">
        <v>58</v>
      </c>
      <c r="G1213" s="24">
        <f t="shared" si="47"/>
        <v>58</v>
      </c>
      <c r="H1213" s="25" t="s">
        <v>4058</v>
      </c>
    </row>
    <row r="1214" spans="1:8" s="20" customFormat="1" ht="25.95" customHeight="1" x14ac:dyDescent="0.35">
      <c r="A1214" s="21" t="s">
        <v>1116</v>
      </c>
      <c r="B1214" s="15" t="s">
        <v>3003</v>
      </c>
      <c r="C1214" s="22" t="s">
        <v>2866</v>
      </c>
      <c r="D1214" s="23">
        <v>6009516826511</v>
      </c>
      <c r="E1214" s="22" t="s">
        <v>0</v>
      </c>
      <c r="F1214" s="24">
        <v>46.703703703703709</v>
      </c>
      <c r="G1214" s="24">
        <f t="shared" si="47"/>
        <v>46.703703703703709</v>
      </c>
      <c r="H1214" s="25" t="s">
        <v>4058</v>
      </c>
    </row>
    <row r="1215" spans="1:8" s="20" customFormat="1" ht="25.95" customHeight="1" x14ac:dyDescent="0.35">
      <c r="A1215" s="21" t="s">
        <v>1117</v>
      </c>
      <c r="B1215" s="15" t="s">
        <v>1118</v>
      </c>
      <c r="C1215" s="22" t="s">
        <v>2866</v>
      </c>
      <c r="D1215" s="23">
        <v>6009516826528</v>
      </c>
      <c r="E1215" s="22" t="s">
        <v>0</v>
      </c>
      <c r="F1215" s="24">
        <v>49</v>
      </c>
      <c r="G1215" s="24">
        <f t="shared" si="47"/>
        <v>49</v>
      </c>
      <c r="H1215" s="25" t="s">
        <v>4058</v>
      </c>
    </row>
    <row r="1216" spans="1:8" s="20" customFormat="1" ht="25.95" customHeight="1" x14ac:dyDescent="0.35">
      <c r="A1216" s="21" t="s">
        <v>1119</v>
      </c>
      <c r="B1216" s="15" t="s">
        <v>1120</v>
      </c>
      <c r="C1216" s="22" t="s">
        <v>2866</v>
      </c>
      <c r="D1216" s="23">
        <v>6009516826535</v>
      </c>
      <c r="E1216" s="22" t="s">
        <v>0</v>
      </c>
      <c r="F1216" s="24">
        <v>59</v>
      </c>
      <c r="G1216" s="24">
        <f t="shared" si="47"/>
        <v>59</v>
      </c>
      <c r="H1216" s="25" t="s">
        <v>3080</v>
      </c>
    </row>
    <row r="1217" spans="1:8" s="20" customFormat="1" ht="25.95" customHeight="1" x14ac:dyDescent="0.35">
      <c r="A1217" s="21" t="s">
        <v>1121</v>
      </c>
      <c r="B1217" s="15" t="s">
        <v>1122</v>
      </c>
      <c r="C1217" s="22" t="s">
        <v>2866</v>
      </c>
      <c r="D1217" s="23">
        <v>6009516818547</v>
      </c>
      <c r="E1217" s="22" t="s">
        <v>0</v>
      </c>
      <c r="F1217" s="24">
        <v>53.5</v>
      </c>
      <c r="G1217" s="24">
        <f t="shared" si="47"/>
        <v>53.5</v>
      </c>
      <c r="H1217" s="25" t="s">
        <v>3080</v>
      </c>
    </row>
    <row r="1218" spans="1:8" s="20" customFormat="1" ht="25.95" customHeight="1" x14ac:dyDescent="0.35">
      <c r="A1218" s="21" t="s">
        <v>51</v>
      </c>
      <c r="B1218" s="15" t="s">
        <v>3004</v>
      </c>
      <c r="C1218" s="22" t="s">
        <v>2866</v>
      </c>
      <c r="D1218" s="23">
        <v>6009516826573</v>
      </c>
      <c r="E1218" s="22" t="s">
        <v>0</v>
      </c>
      <c r="F1218" s="24">
        <v>15.706340000000001</v>
      </c>
      <c r="G1218" s="24">
        <f t="shared" si="47"/>
        <v>15.706340000000001</v>
      </c>
      <c r="H1218" s="25" t="s">
        <v>4058</v>
      </c>
    </row>
    <row r="1219" spans="1:8" s="20" customFormat="1" ht="25.95" customHeight="1" x14ac:dyDescent="0.35">
      <c r="A1219" s="21" t="s">
        <v>1123</v>
      </c>
      <c r="B1219" s="15" t="s">
        <v>3005</v>
      </c>
      <c r="C1219" s="22" t="s">
        <v>2866</v>
      </c>
      <c r="D1219" s="23">
        <v>6009516826580</v>
      </c>
      <c r="E1219" s="22" t="s">
        <v>0</v>
      </c>
      <c r="F1219" s="24">
        <v>18.141411219999998</v>
      </c>
      <c r="G1219" s="24">
        <f t="shared" si="47"/>
        <v>18.141411219999998</v>
      </c>
      <c r="H1219" s="25" t="s">
        <v>4058</v>
      </c>
    </row>
    <row r="1220" spans="1:8" s="20" customFormat="1" ht="25.95" customHeight="1" x14ac:dyDescent="0.35">
      <c r="A1220" s="21" t="s">
        <v>1124</v>
      </c>
      <c r="B1220" s="15" t="s">
        <v>1125</v>
      </c>
      <c r="C1220" s="22" t="s">
        <v>2866</v>
      </c>
      <c r="D1220" s="23">
        <v>6009516818554</v>
      </c>
      <c r="E1220" s="22" t="s">
        <v>0</v>
      </c>
      <c r="F1220" s="24">
        <v>30</v>
      </c>
      <c r="G1220" s="24">
        <f t="shared" si="47"/>
        <v>30</v>
      </c>
      <c r="H1220" s="25" t="s">
        <v>4058</v>
      </c>
    </row>
    <row r="1221" spans="1:8" s="20" customFormat="1" ht="25.95" customHeight="1" x14ac:dyDescent="0.35">
      <c r="A1221" s="21" t="s">
        <v>1161</v>
      </c>
      <c r="B1221" s="15" t="s">
        <v>1162</v>
      </c>
      <c r="C1221" s="22" t="s">
        <v>2866</v>
      </c>
      <c r="D1221" s="23">
        <v>6009516815300</v>
      </c>
      <c r="E1221" s="22" t="s">
        <v>0</v>
      </c>
      <c r="F1221" s="24">
        <v>41.520674239999998</v>
      </c>
      <c r="G1221" s="24">
        <f t="shared" si="47"/>
        <v>41.520674239999998</v>
      </c>
      <c r="H1221" s="25" t="s">
        <v>4058</v>
      </c>
    </row>
    <row r="1222" spans="1:8" s="20" customFormat="1" ht="25.95" customHeight="1" x14ac:dyDescent="0.35">
      <c r="A1222" s="21" t="s">
        <v>1163</v>
      </c>
      <c r="B1222" s="15" t="s">
        <v>1164</v>
      </c>
      <c r="C1222" s="22" t="s">
        <v>2866</v>
      </c>
      <c r="D1222" s="23">
        <v>6009516818639</v>
      </c>
      <c r="E1222" s="22" t="s">
        <v>0</v>
      </c>
      <c r="F1222" s="24">
        <v>99.99</v>
      </c>
      <c r="G1222" s="24">
        <f t="shared" si="47"/>
        <v>99.99</v>
      </c>
      <c r="H1222" s="25" t="s">
        <v>3080</v>
      </c>
    </row>
    <row r="1223" spans="1:8" s="20" customFormat="1" ht="25.95" customHeight="1" x14ac:dyDescent="0.35">
      <c r="A1223" s="21" t="s">
        <v>1165</v>
      </c>
      <c r="B1223" s="15" t="s">
        <v>1166</v>
      </c>
      <c r="C1223" s="22" t="s">
        <v>2866</v>
      </c>
      <c r="D1223" s="23">
        <v>6009516818653</v>
      </c>
      <c r="E1223" s="22" t="s">
        <v>0</v>
      </c>
      <c r="F1223" s="24">
        <v>67</v>
      </c>
      <c r="G1223" s="24">
        <f t="shared" si="47"/>
        <v>67</v>
      </c>
      <c r="H1223" s="25" t="s">
        <v>4058</v>
      </c>
    </row>
    <row r="1224" spans="1:8" s="20" customFormat="1" ht="25.95" customHeight="1" x14ac:dyDescent="0.35">
      <c r="A1224" s="21" t="s">
        <v>1167</v>
      </c>
      <c r="B1224" s="15" t="s">
        <v>1168</v>
      </c>
      <c r="C1224" s="22" t="s">
        <v>2866</v>
      </c>
      <c r="D1224" s="23">
        <v>6009516826719</v>
      </c>
      <c r="E1224" s="22" t="s">
        <v>0</v>
      </c>
      <c r="F1224" s="24">
        <v>115.1</v>
      </c>
      <c r="G1224" s="24">
        <f t="shared" si="47"/>
        <v>115.1</v>
      </c>
      <c r="H1224" s="25" t="s">
        <v>4058</v>
      </c>
    </row>
    <row r="1225" spans="1:8" s="20" customFormat="1" ht="25.95" customHeight="1" x14ac:dyDescent="0.35">
      <c r="A1225" s="21" t="s">
        <v>1169</v>
      </c>
      <c r="B1225" s="15" t="s">
        <v>1170</v>
      </c>
      <c r="C1225" s="22" t="s">
        <v>2866</v>
      </c>
      <c r="D1225" s="23">
        <v>6009516818660</v>
      </c>
      <c r="E1225" s="22" t="s">
        <v>0</v>
      </c>
      <c r="F1225" s="24">
        <v>20.5</v>
      </c>
      <c r="G1225" s="24">
        <f t="shared" si="47"/>
        <v>20.5</v>
      </c>
      <c r="H1225" s="25" t="s">
        <v>4058</v>
      </c>
    </row>
    <row r="1226" spans="1:8" s="20" customFormat="1" ht="25.95" customHeight="1" x14ac:dyDescent="0.35">
      <c r="A1226" s="21" t="s">
        <v>1171</v>
      </c>
      <c r="B1226" s="15" t="s">
        <v>1172</v>
      </c>
      <c r="C1226" s="22" t="s">
        <v>2866</v>
      </c>
      <c r="D1226" s="23">
        <v>6009516826733</v>
      </c>
      <c r="E1226" s="22" t="s">
        <v>0</v>
      </c>
      <c r="F1226" s="24">
        <v>21.6</v>
      </c>
      <c r="G1226" s="24">
        <f t="shared" si="47"/>
        <v>21.6</v>
      </c>
      <c r="H1226" s="25" t="s">
        <v>4058</v>
      </c>
    </row>
    <row r="1227" spans="1:8" s="20" customFormat="1" ht="25.95" customHeight="1" x14ac:dyDescent="0.35">
      <c r="A1227" s="21" t="s">
        <v>1173</v>
      </c>
      <c r="B1227" s="15" t="s">
        <v>1174</v>
      </c>
      <c r="C1227" s="22" t="s">
        <v>2866</v>
      </c>
      <c r="D1227" s="23">
        <v>6009516826740</v>
      </c>
      <c r="E1227" s="22" t="s">
        <v>0</v>
      </c>
      <c r="F1227" s="24">
        <v>25.2</v>
      </c>
      <c r="G1227" s="24">
        <f t="shared" si="47"/>
        <v>25.2</v>
      </c>
      <c r="H1227" s="25" t="s">
        <v>4058</v>
      </c>
    </row>
    <row r="1228" spans="1:8" s="20" customFormat="1" ht="25.95" customHeight="1" x14ac:dyDescent="0.35">
      <c r="A1228" s="21" t="s">
        <v>1187</v>
      </c>
      <c r="B1228" s="15" t="s">
        <v>1969</v>
      </c>
      <c r="C1228" s="22" t="s">
        <v>2866</v>
      </c>
      <c r="D1228" s="23">
        <v>6009516826887</v>
      </c>
      <c r="E1228" s="22" t="s">
        <v>0</v>
      </c>
      <c r="F1228" s="24">
        <v>15</v>
      </c>
      <c r="G1228" s="24">
        <f t="shared" si="47"/>
        <v>15</v>
      </c>
      <c r="H1228" s="25" t="s">
        <v>4058</v>
      </c>
    </row>
    <row r="1229" spans="1:8" s="20" customFormat="1" ht="25.95" customHeight="1" x14ac:dyDescent="0.35">
      <c r="A1229" s="21" t="s">
        <v>1188</v>
      </c>
      <c r="B1229" s="15" t="s">
        <v>3008</v>
      </c>
      <c r="C1229" s="22" t="s">
        <v>2866</v>
      </c>
      <c r="D1229" s="23">
        <v>6009516826894</v>
      </c>
      <c r="E1229" s="22" t="s">
        <v>0</v>
      </c>
      <c r="F1229" s="24">
        <v>8.578824891</v>
      </c>
      <c r="G1229" s="24">
        <f t="shared" si="47"/>
        <v>8.578824891</v>
      </c>
      <c r="H1229" s="25" t="s">
        <v>4058</v>
      </c>
    </row>
    <row r="1230" spans="1:8" s="20" customFormat="1" ht="25.95" customHeight="1" x14ac:dyDescent="0.35">
      <c r="A1230" s="21" t="s">
        <v>1189</v>
      </c>
      <c r="B1230" s="15" t="s">
        <v>1970</v>
      </c>
      <c r="C1230" s="22" t="s">
        <v>2866</v>
      </c>
      <c r="D1230" s="23">
        <v>6009516818738</v>
      </c>
      <c r="E1230" s="22" t="s">
        <v>0</v>
      </c>
      <c r="F1230" s="24">
        <v>15</v>
      </c>
      <c r="G1230" s="24">
        <f t="shared" si="47"/>
        <v>15</v>
      </c>
      <c r="H1230" s="25" t="s">
        <v>4058</v>
      </c>
    </row>
    <row r="1231" spans="1:8" s="20" customFormat="1" ht="25.95" customHeight="1" x14ac:dyDescent="0.35">
      <c r="A1231" s="21" t="s">
        <v>1190</v>
      </c>
      <c r="B1231" s="15" t="s">
        <v>1971</v>
      </c>
      <c r="C1231" s="22" t="s">
        <v>2866</v>
      </c>
      <c r="D1231" s="23">
        <v>6009516818745</v>
      </c>
      <c r="E1231" s="22" t="s">
        <v>0</v>
      </c>
      <c r="F1231" s="24">
        <v>19.981999999999999</v>
      </c>
      <c r="G1231" s="24">
        <f t="shared" si="47"/>
        <v>19.981999999999999</v>
      </c>
      <c r="H1231" s="25" t="s">
        <v>3080</v>
      </c>
    </row>
    <row r="1232" spans="1:8" s="20" customFormat="1" ht="25.95" customHeight="1" x14ac:dyDescent="0.35">
      <c r="A1232" s="21" t="s">
        <v>2372</v>
      </c>
      <c r="B1232" s="15" t="s">
        <v>2373</v>
      </c>
      <c r="C1232" s="22" t="s">
        <v>2866</v>
      </c>
      <c r="D1232" s="23">
        <v>6009516801976</v>
      </c>
      <c r="E1232" s="22" t="s">
        <v>0</v>
      </c>
      <c r="F1232" s="24">
        <v>19.981999999999999</v>
      </c>
      <c r="G1232" s="24">
        <f t="shared" si="47"/>
        <v>19.981999999999999</v>
      </c>
      <c r="H1232" s="25" t="s">
        <v>3080</v>
      </c>
    </row>
    <row r="1233" spans="1:8" s="20" customFormat="1" ht="25.95" customHeight="1" x14ac:dyDescent="0.35">
      <c r="A1233" s="21" t="s">
        <v>1191</v>
      </c>
      <c r="B1233" s="15" t="s">
        <v>1972</v>
      </c>
      <c r="C1233" s="22" t="s">
        <v>2866</v>
      </c>
      <c r="D1233" s="23">
        <v>6009516826917</v>
      </c>
      <c r="E1233" s="22" t="s">
        <v>0</v>
      </c>
      <c r="F1233" s="24">
        <v>19.981999999999999</v>
      </c>
      <c r="G1233" s="24">
        <f t="shared" si="47"/>
        <v>19.981999999999999</v>
      </c>
      <c r="H1233" s="25" t="s">
        <v>4058</v>
      </c>
    </row>
    <row r="1234" spans="1:8" s="20" customFormat="1" ht="25.95" customHeight="1" x14ac:dyDescent="0.35">
      <c r="A1234" s="21" t="s">
        <v>1192</v>
      </c>
      <c r="B1234" s="15" t="s">
        <v>1973</v>
      </c>
      <c r="C1234" s="22" t="s">
        <v>2866</v>
      </c>
      <c r="D1234" s="23">
        <v>6009516818769</v>
      </c>
      <c r="E1234" s="22" t="s">
        <v>0</v>
      </c>
      <c r="F1234" s="24">
        <v>18.436999999999998</v>
      </c>
      <c r="G1234" s="24">
        <f t="shared" si="47"/>
        <v>18.436999999999998</v>
      </c>
      <c r="H1234" s="25" t="s">
        <v>3080</v>
      </c>
    </row>
    <row r="1235" spans="1:8" s="20" customFormat="1" ht="25.95" customHeight="1" x14ac:dyDescent="0.35">
      <c r="A1235" s="21" t="s">
        <v>3461</v>
      </c>
      <c r="B1235" s="15" t="s">
        <v>3462</v>
      </c>
      <c r="C1235" s="22" t="s">
        <v>2866</v>
      </c>
      <c r="D1235" s="23">
        <v>6009516809224</v>
      </c>
      <c r="E1235" s="22" t="s">
        <v>0</v>
      </c>
      <c r="F1235" s="24">
        <v>30.5</v>
      </c>
      <c r="G1235" s="24">
        <f t="shared" si="47"/>
        <v>30.5</v>
      </c>
      <c r="H1235" s="25" t="s">
        <v>3080</v>
      </c>
    </row>
    <row r="1236" spans="1:8" s="20" customFormat="1" ht="25.95" customHeight="1" x14ac:dyDescent="0.35">
      <c r="A1236" s="21" t="s">
        <v>3463</v>
      </c>
      <c r="B1236" s="15" t="s">
        <v>3464</v>
      </c>
      <c r="C1236" s="22" t="s">
        <v>2866</v>
      </c>
      <c r="D1236" s="23">
        <v>6009516809217</v>
      </c>
      <c r="E1236" s="22" t="s">
        <v>0</v>
      </c>
      <c r="F1236" s="24">
        <v>29.99</v>
      </c>
      <c r="G1236" s="24">
        <f t="shared" si="47"/>
        <v>29.99</v>
      </c>
      <c r="H1236" s="25" t="s">
        <v>3080</v>
      </c>
    </row>
    <row r="1237" spans="1:8" s="20" customFormat="1" ht="25.95" customHeight="1" x14ac:dyDescent="0.35">
      <c r="A1237" s="21" t="s">
        <v>1196</v>
      </c>
      <c r="B1237" s="15" t="s">
        <v>1975</v>
      </c>
      <c r="C1237" s="22" t="s">
        <v>2866</v>
      </c>
      <c r="D1237" s="23">
        <v>6009516826955</v>
      </c>
      <c r="E1237" s="22" t="s">
        <v>0</v>
      </c>
      <c r="F1237" s="24">
        <v>26</v>
      </c>
      <c r="G1237" s="24">
        <f t="shared" si="47"/>
        <v>26</v>
      </c>
      <c r="H1237" s="25" t="s">
        <v>4058</v>
      </c>
    </row>
    <row r="1238" spans="1:8" s="20" customFormat="1" ht="25.95" customHeight="1" x14ac:dyDescent="0.35">
      <c r="A1238" s="21" t="s">
        <v>1197</v>
      </c>
      <c r="B1238" s="15" t="s">
        <v>1976</v>
      </c>
      <c r="C1238" s="22" t="s">
        <v>2866</v>
      </c>
      <c r="D1238" s="23">
        <v>6009516826962</v>
      </c>
      <c r="E1238" s="22" t="s">
        <v>0</v>
      </c>
      <c r="F1238" s="24">
        <v>20.5</v>
      </c>
      <c r="G1238" s="24">
        <f t="shared" si="47"/>
        <v>20.5</v>
      </c>
      <c r="H1238" s="25" t="s">
        <v>4058</v>
      </c>
    </row>
    <row r="1239" spans="1:8" s="20" customFormat="1" ht="25.95" customHeight="1" x14ac:dyDescent="0.35">
      <c r="A1239" s="21" t="s">
        <v>1198</v>
      </c>
      <c r="B1239" s="15" t="s">
        <v>1977</v>
      </c>
      <c r="C1239" s="22" t="s">
        <v>2866</v>
      </c>
      <c r="D1239" s="23">
        <v>6009516826979</v>
      </c>
      <c r="E1239" s="22" t="s">
        <v>0</v>
      </c>
      <c r="F1239" s="24">
        <v>26</v>
      </c>
      <c r="G1239" s="24">
        <f t="shared" si="47"/>
        <v>26</v>
      </c>
      <c r="H1239" s="25" t="s">
        <v>4058</v>
      </c>
    </row>
    <row r="1240" spans="1:8" s="20" customFormat="1" ht="25.95" customHeight="1" x14ac:dyDescent="0.35">
      <c r="A1240" s="21" t="s">
        <v>1200</v>
      </c>
      <c r="B1240" s="15" t="s">
        <v>1201</v>
      </c>
      <c r="C1240" s="22" t="s">
        <v>2866</v>
      </c>
      <c r="D1240" s="23">
        <v>6009516818806</v>
      </c>
      <c r="E1240" s="22" t="s">
        <v>0</v>
      </c>
      <c r="F1240" s="24">
        <v>28</v>
      </c>
      <c r="G1240" s="24">
        <f t="shared" si="47"/>
        <v>28</v>
      </c>
      <c r="H1240" s="25" t="s">
        <v>4058</v>
      </c>
    </row>
    <row r="1241" spans="1:8" s="20" customFormat="1" ht="25.95" customHeight="1" x14ac:dyDescent="0.35">
      <c r="A1241" s="21" t="s">
        <v>52</v>
      </c>
      <c r="B1241" s="15" t="s">
        <v>3009</v>
      </c>
      <c r="C1241" s="22" t="s">
        <v>2866</v>
      </c>
      <c r="D1241" s="23">
        <v>6009516826986</v>
      </c>
      <c r="E1241" s="22" t="s">
        <v>0</v>
      </c>
      <c r="F1241" s="24">
        <v>9.3079999999999998</v>
      </c>
      <c r="G1241" s="24">
        <f t="shared" si="47"/>
        <v>9.3079999999999998</v>
      </c>
      <c r="H1241" s="25" t="s">
        <v>4058</v>
      </c>
    </row>
    <row r="1242" spans="1:8" s="20" customFormat="1" ht="25.95" customHeight="1" x14ac:dyDescent="0.35">
      <c r="A1242" s="21" t="s">
        <v>1202</v>
      </c>
      <c r="B1242" s="15" t="s">
        <v>1203</v>
      </c>
      <c r="C1242" s="22" t="s">
        <v>2866</v>
      </c>
      <c r="D1242" s="23">
        <v>6009516818813</v>
      </c>
      <c r="E1242" s="22" t="s">
        <v>0</v>
      </c>
      <c r="F1242" s="24">
        <v>28.2</v>
      </c>
      <c r="G1242" s="24">
        <f t="shared" si="47"/>
        <v>28.2</v>
      </c>
      <c r="H1242" s="25" t="s">
        <v>4058</v>
      </c>
    </row>
    <row r="1243" spans="1:8" s="20" customFormat="1" ht="25.95" customHeight="1" x14ac:dyDescent="0.35">
      <c r="A1243" s="21" t="s">
        <v>1204</v>
      </c>
      <c r="B1243" s="15" t="s">
        <v>1979</v>
      </c>
      <c r="C1243" s="22" t="s">
        <v>2866</v>
      </c>
      <c r="D1243" s="23">
        <v>6009516826993</v>
      </c>
      <c r="E1243" s="22" t="s">
        <v>0</v>
      </c>
      <c r="F1243" s="24">
        <v>28.2</v>
      </c>
      <c r="G1243" s="24">
        <f t="shared" si="47"/>
        <v>28.2</v>
      </c>
      <c r="H1243" s="25" t="s">
        <v>4058</v>
      </c>
    </row>
    <row r="1244" spans="1:8" s="20" customFormat="1" ht="25.95" customHeight="1" x14ac:dyDescent="0.35">
      <c r="A1244" s="21" t="s">
        <v>1205</v>
      </c>
      <c r="B1244" s="15" t="s">
        <v>1206</v>
      </c>
      <c r="C1244" s="22" t="s">
        <v>2866</v>
      </c>
      <c r="D1244" s="23">
        <v>6009516827006</v>
      </c>
      <c r="E1244" s="22" t="s">
        <v>0</v>
      </c>
      <c r="F1244" s="24">
        <v>56.856000000000002</v>
      </c>
      <c r="G1244" s="24">
        <f t="shared" si="47"/>
        <v>56.856000000000002</v>
      </c>
      <c r="H1244" s="25" t="s">
        <v>4058</v>
      </c>
    </row>
    <row r="1245" spans="1:8" s="20" customFormat="1" ht="25.95" customHeight="1" x14ac:dyDescent="0.35">
      <c r="A1245" s="21" t="s">
        <v>1207</v>
      </c>
      <c r="B1245" s="15" t="s">
        <v>1208</v>
      </c>
      <c r="C1245" s="22" t="s">
        <v>2866</v>
      </c>
      <c r="D1245" s="23">
        <v>6009516827013</v>
      </c>
      <c r="E1245" s="22" t="s">
        <v>0</v>
      </c>
      <c r="F1245" s="24">
        <v>65</v>
      </c>
      <c r="G1245" s="24">
        <f t="shared" si="47"/>
        <v>65</v>
      </c>
      <c r="H1245" s="25" t="s">
        <v>3080</v>
      </c>
    </row>
    <row r="1246" spans="1:8" s="20" customFormat="1" ht="25.95" customHeight="1" x14ac:dyDescent="0.35">
      <c r="A1246" s="21" t="s">
        <v>1213</v>
      </c>
      <c r="B1246" s="15" t="s">
        <v>3010</v>
      </c>
      <c r="C1246" s="22" t="s">
        <v>2866</v>
      </c>
      <c r="D1246" s="23">
        <v>6009516827037</v>
      </c>
      <c r="E1246" s="22" t="s">
        <v>0</v>
      </c>
      <c r="F1246" s="24">
        <v>38.670243069999998</v>
      </c>
      <c r="G1246" s="24">
        <f t="shared" si="47"/>
        <v>38.670243069999998</v>
      </c>
      <c r="H1246" s="25" t="s">
        <v>4058</v>
      </c>
    </row>
    <row r="1247" spans="1:8" s="20" customFormat="1" ht="25.95" customHeight="1" x14ac:dyDescent="0.35">
      <c r="A1247" s="21" t="s">
        <v>1214</v>
      </c>
      <c r="B1247" s="15" t="s">
        <v>3011</v>
      </c>
      <c r="C1247" s="22" t="s">
        <v>2866</v>
      </c>
      <c r="D1247" s="23">
        <v>6009516827044</v>
      </c>
      <c r="E1247" s="22" t="s">
        <v>0</v>
      </c>
      <c r="F1247" s="24">
        <v>44.945682560000002</v>
      </c>
      <c r="G1247" s="24">
        <f t="shared" si="47"/>
        <v>44.945682560000002</v>
      </c>
      <c r="H1247" s="25" t="s">
        <v>4058</v>
      </c>
    </row>
    <row r="1248" spans="1:8" s="20" customFormat="1" ht="25.95" customHeight="1" x14ac:dyDescent="0.35">
      <c r="A1248" s="21" t="s">
        <v>3411</v>
      </c>
      <c r="B1248" s="15" t="s">
        <v>3412</v>
      </c>
      <c r="C1248" s="22" t="s">
        <v>2866</v>
      </c>
      <c r="D1248" s="23">
        <v>6009516808951</v>
      </c>
      <c r="E1248" s="22" t="s">
        <v>0</v>
      </c>
      <c r="F1248" s="24">
        <v>72.5</v>
      </c>
      <c r="G1248" s="24">
        <f t="shared" si="47"/>
        <v>72.5</v>
      </c>
      <c r="H1248" s="25" t="s">
        <v>3080</v>
      </c>
    </row>
    <row r="1249" spans="1:8" s="20" customFormat="1" ht="25.95" customHeight="1" x14ac:dyDescent="0.35">
      <c r="A1249" s="21" t="s">
        <v>3413</v>
      </c>
      <c r="B1249" s="15" t="s">
        <v>3414</v>
      </c>
      <c r="C1249" s="22" t="s">
        <v>2866</v>
      </c>
      <c r="D1249" s="23">
        <v>6009516809569</v>
      </c>
      <c r="E1249" s="22" t="s">
        <v>0</v>
      </c>
      <c r="F1249" s="24">
        <v>72.5</v>
      </c>
      <c r="G1249" s="24">
        <f t="shared" si="47"/>
        <v>72.5</v>
      </c>
      <c r="H1249" s="25" t="s">
        <v>3080</v>
      </c>
    </row>
    <row r="1250" spans="1:8" s="20" customFormat="1" ht="25.95" customHeight="1" x14ac:dyDescent="0.35">
      <c r="A1250" s="21" t="s">
        <v>3415</v>
      </c>
      <c r="B1250" s="15" t="s">
        <v>3416</v>
      </c>
      <c r="C1250" s="22" t="s">
        <v>2866</v>
      </c>
      <c r="D1250" s="23">
        <v>6009516808944</v>
      </c>
      <c r="E1250" s="22" t="s">
        <v>0</v>
      </c>
      <c r="F1250" s="24">
        <v>72.5</v>
      </c>
      <c r="G1250" s="24">
        <f t="shared" si="47"/>
        <v>72.5</v>
      </c>
      <c r="H1250" s="25" t="s">
        <v>3080</v>
      </c>
    </row>
    <row r="1251" spans="1:8" s="20" customFormat="1" ht="25.95" customHeight="1" x14ac:dyDescent="0.35">
      <c r="A1251" s="21" t="s">
        <v>1217</v>
      </c>
      <c r="B1251" s="15" t="s">
        <v>3012</v>
      </c>
      <c r="C1251" s="22" t="s">
        <v>2866</v>
      </c>
      <c r="D1251" s="23">
        <v>6009516814839</v>
      </c>
      <c r="E1251" s="22" t="s">
        <v>0</v>
      </c>
      <c r="F1251" s="24">
        <v>17.223889209999999</v>
      </c>
      <c r="G1251" s="24">
        <f t="shared" si="47"/>
        <v>17.223889209999999</v>
      </c>
      <c r="H1251" s="25" t="s">
        <v>4058</v>
      </c>
    </row>
    <row r="1252" spans="1:8" s="20" customFormat="1" ht="25.95" customHeight="1" x14ac:dyDescent="0.35">
      <c r="A1252" s="21" t="s">
        <v>3492</v>
      </c>
      <c r="B1252" s="15" t="s">
        <v>3493</v>
      </c>
      <c r="C1252" s="22" t="s">
        <v>2866</v>
      </c>
      <c r="D1252" s="23">
        <v>6009516808968</v>
      </c>
      <c r="E1252" s="22" t="s">
        <v>0</v>
      </c>
      <c r="F1252" s="24">
        <v>20.5</v>
      </c>
      <c r="G1252" s="24">
        <f t="shared" si="47"/>
        <v>20.5</v>
      </c>
      <c r="H1252" s="25" t="s">
        <v>3080</v>
      </c>
    </row>
    <row r="1253" spans="1:8" s="20" customFormat="1" ht="25.95" customHeight="1" x14ac:dyDescent="0.35">
      <c r="A1253" s="21" t="s">
        <v>3496</v>
      </c>
      <c r="B1253" s="15" t="s">
        <v>3497</v>
      </c>
      <c r="C1253" s="22" t="s">
        <v>2866</v>
      </c>
      <c r="D1253" s="23">
        <v>6009516808982</v>
      </c>
      <c r="E1253" s="22" t="s">
        <v>0</v>
      </c>
      <c r="F1253" s="24">
        <v>21</v>
      </c>
      <c r="G1253" s="24">
        <f t="shared" si="47"/>
        <v>21</v>
      </c>
      <c r="H1253" s="25" t="s">
        <v>3080</v>
      </c>
    </row>
    <row r="1254" spans="1:8" s="20" customFormat="1" ht="25.95" customHeight="1" x14ac:dyDescent="0.35">
      <c r="A1254" s="21" t="s">
        <v>3500</v>
      </c>
      <c r="B1254" s="15" t="s">
        <v>3501</v>
      </c>
      <c r="C1254" s="22" t="s">
        <v>2866</v>
      </c>
      <c r="D1254" s="23">
        <v>6009516808975</v>
      </c>
      <c r="E1254" s="22" t="s">
        <v>0</v>
      </c>
      <c r="F1254" s="24">
        <v>20.5</v>
      </c>
      <c r="G1254" s="24">
        <f t="shared" si="47"/>
        <v>20.5</v>
      </c>
      <c r="H1254" s="25" t="s">
        <v>3080</v>
      </c>
    </row>
    <row r="1255" spans="1:8" s="20" customFormat="1" ht="25.95" customHeight="1" x14ac:dyDescent="0.35">
      <c r="A1255" s="21" t="s">
        <v>3494</v>
      </c>
      <c r="B1255" s="15" t="s">
        <v>3495</v>
      </c>
      <c r="C1255" s="22" t="s">
        <v>2866</v>
      </c>
      <c r="D1255" s="23">
        <v>6009516808999</v>
      </c>
      <c r="E1255" s="22" t="s">
        <v>0</v>
      </c>
      <c r="F1255" s="24">
        <v>28.25</v>
      </c>
      <c r="G1255" s="24">
        <f t="shared" ref="G1255:G1315" si="48">F1255-(F1255*$H$16)</f>
        <v>28.25</v>
      </c>
      <c r="H1255" s="25" t="s">
        <v>3080</v>
      </c>
    </row>
    <row r="1256" spans="1:8" s="20" customFormat="1" ht="25.95" customHeight="1" x14ac:dyDescent="0.35">
      <c r="A1256" s="21" t="s">
        <v>3498</v>
      </c>
      <c r="B1256" s="15" t="s">
        <v>3499</v>
      </c>
      <c r="C1256" s="22" t="s">
        <v>2866</v>
      </c>
      <c r="D1256" s="23">
        <v>6009516809019</v>
      </c>
      <c r="E1256" s="22" t="s">
        <v>0</v>
      </c>
      <c r="F1256" s="24">
        <v>28.25</v>
      </c>
      <c r="G1256" s="24">
        <f t="shared" si="48"/>
        <v>28.25</v>
      </c>
      <c r="H1256" s="25" t="s">
        <v>3080</v>
      </c>
    </row>
    <row r="1257" spans="1:8" s="20" customFormat="1" ht="25.95" customHeight="1" x14ac:dyDescent="0.35">
      <c r="A1257" s="21" t="s">
        <v>3502</v>
      </c>
      <c r="B1257" s="15" t="s">
        <v>3503</v>
      </c>
      <c r="C1257" s="22" t="s">
        <v>2866</v>
      </c>
      <c r="D1257" s="23">
        <v>6009516809002</v>
      </c>
      <c r="E1257" s="22" t="s">
        <v>0</v>
      </c>
      <c r="F1257" s="24">
        <v>28.25</v>
      </c>
      <c r="G1257" s="24">
        <f t="shared" si="48"/>
        <v>28.25</v>
      </c>
      <c r="H1257" s="25" t="s">
        <v>3080</v>
      </c>
    </row>
    <row r="1258" spans="1:8" s="20" customFormat="1" ht="25.95" customHeight="1" x14ac:dyDescent="0.35">
      <c r="A1258" s="21" t="s">
        <v>1218</v>
      </c>
      <c r="B1258" s="15" t="s">
        <v>1981</v>
      </c>
      <c r="C1258" s="22" t="s">
        <v>2866</v>
      </c>
      <c r="D1258" s="23">
        <v>6009516818820</v>
      </c>
      <c r="E1258" s="22" t="s">
        <v>0</v>
      </c>
      <c r="F1258" s="24">
        <v>48.9</v>
      </c>
      <c r="G1258" s="24">
        <f t="shared" si="48"/>
        <v>48.9</v>
      </c>
      <c r="H1258" s="25" t="s">
        <v>3080</v>
      </c>
    </row>
    <row r="1259" spans="1:8" s="20" customFormat="1" ht="25.95" customHeight="1" x14ac:dyDescent="0.35">
      <c r="A1259" s="21" t="s">
        <v>1219</v>
      </c>
      <c r="B1259" s="15" t="s">
        <v>1982</v>
      </c>
      <c r="C1259" s="22" t="s">
        <v>2866</v>
      </c>
      <c r="D1259" s="23">
        <v>6009516818837</v>
      </c>
      <c r="E1259" s="22" t="s">
        <v>0</v>
      </c>
      <c r="F1259" s="24">
        <v>34</v>
      </c>
      <c r="G1259" s="24">
        <f t="shared" si="48"/>
        <v>34</v>
      </c>
      <c r="H1259" s="25" t="s">
        <v>4058</v>
      </c>
    </row>
    <row r="1260" spans="1:8" s="20" customFormat="1" ht="25.95" customHeight="1" x14ac:dyDescent="0.35">
      <c r="A1260" s="21" t="s">
        <v>3381</v>
      </c>
      <c r="B1260" s="15" t="s">
        <v>3382</v>
      </c>
      <c r="C1260" s="22" t="s">
        <v>2866</v>
      </c>
      <c r="D1260" s="23">
        <v>6009516809095</v>
      </c>
      <c r="E1260" s="22" t="s">
        <v>0</v>
      </c>
      <c r="F1260" s="24">
        <v>66.650000000000006</v>
      </c>
      <c r="G1260" s="24">
        <f t="shared" si="48"/>
        <v>66.650000000000006</v>
      </c>
      <c r="H1260" s="25" t="s">
        <v>3080</v>
      </c>
    </row>
    <row r="1261" spans="1:8" s="20" customFormat="1" ht="25.95" customHeight="1" x14ac:dyDescent="0.35">
      <c r="A1261" s="21" t="s">
        <v>3383</v>
      </c>
      <c r="B1261" s="15" t="s">
        <v>3384</v>
      </c>
      <c r="C1261" s="22" t="s">
        <v>2866</v>
      </c>
      <c r="D1261" s="23">
        <v>6009516808692</v>
      </c>
      <c r="E1261" s="22" t="s">
        <v>0</v>
      </c>
      <c r="F1261" s="24">
        <v>72.5</v>
      </c>
      <c r="G1261" s="24">
        <f t="shared" si="48"/>
        <v>72.5</v>
      </c>
      <c r="H1261" s="25" t="s">
        <v>3080</v>
      </c>
    </row>
    <row r="1262" spans="1:8" s="20" customFormat="1" ht="25.95" customHeight="1" x14ac:dyDescent="0.35">
      <c r="A1262" s="21" t="s">
        <v>3385</v>
      </c>
      <c r="B1262" s="15" t="s">
        <v>3386</v>
      </c>
      <c r="C1262" s="22" t="s">
        <v>2866</v>
      </c>
      <c r="D1262" s="23">
        <v>6009516808685</v>
      </c>
      <c r="E1262" s="22" t="s">
        <v>0</v>
      </c>
      <c r="F1262" s="24">
        <v>72.5</v>
      </c>
      <c r="G1262" s="24">
        <f t="shared" si="48"/>
        <v>72.5</v>
      </c>
      <c r="H1262" s="25" t="s">
        <v>3080</v>
      </c>
    </row>
    <row r="1263" spans="1:8" s="20" customFormat="1" ht="25.95" customHeight="1" x14ac:dyDescent="0.35">
      <c r="A1263" s="21" t="s">
        <v>1229</v>
      </c>
      <c r="B1263" s="15" t="s">
        <v>1993</v>
      </c>
      <c r="C1263" s="22" t="s">
        <v>2866</v>
      </c>
      <c r="D1263" s="23">
        <v>6009516827105</v>
      </c>
      <c r="E1263" s="22" t="s">
        <v>0</v>
      </c>
      <c r="F1263" s="24">
        <v>22.5</v>
      </c>
      <c r="G1263" s="24">
        <f t="shared" si="48"/>
        <v>22.5</v>
      </c>
      <c r="H1263" s="25" t="s">
        <v>4058</v>
      </c>
    </row>
    <row r="1264" spans="1:8" s="20" customFormat="1" ht="25.95" customHeight="1" x14ac:dyDescent="0.35">
      <c r="A1264" s="21" t="s">
        <v>1230</v>
      </c>
      <c r="B1264" s="15" t="s">
        <v>1994</v>
      </c>
      <c r="C1264" s="22" t="s">
        <v>2866</v>
      </c>
      <c r="D1264" s="23">
        <v>6009516818868</v>
      </c>
      <c r="E1264" s="22" t="s">
        <v>0</v>
      </c>
      <c r="F1264" s="24">
        <v>23.32</v>
      </c>
      <c r="G1264" s="24">
        <f t="shared" si="48"/>
        <v>23.32</v>
      </c>
      <c r="H1264" s="25" t="s">
        <v>3080</v>
      </c>
    </row>
    <row r="1265" spans="1:8" s="20" customFormat="1" ht="25.95" customHeight="1" x14ac:dyDescent="0.35">
      <c r="A1265" s="21" t="s">
        <v>1231</v>
      </c>
      <c r="B1265" s="15" t="s">
        <v>1995</v>
      </c>
      <c r="C1265" s="22" t="s">
        <v>2866</v>
      </c>
      <c r="D1265" s="23">
        <v>6009516818875</v>
      </c>
      <c r="E1265" s="22" t="s">
        <v>0</v>
      </c>
      <c r="F1265" s="24">
        <v>41.5</v>
      </c>
      <c r="G1265" s="24">
        <f t="shared" si="48"/>
        <v>41.5</v>
      </c>
      <c r="H1265" s="25" t="s">
        <v>3080</v>
      </c>
    </row>
    <row r="1266" spans="1:8" s="20" customFormat="1" ht="25.95" customHeight="1" x14ac:dyDescent="0.35">
      <c r="A1266" s="21" t="s">
        <v>1232</v>
      </c>
      <c r="B1266" s="15" t="s">
        <v>1233</v>
      </c>
      <c r="C1266" s="22" t="s">
        <v>2866</v>
      </c>
      <c r="D1266" s="23">
        <v>6009516827136</v>
      </c>
      <c r="E1266" s="22" t="s">
        <v>0</v>
      </c>
      <c r="F1266" s="24">
        <v>51.7</v>
      </c>
      <c r="G1266" s="24">
        <f t="shared" si="48"/>
        <v>51.7</v>
      </c>
      <c r="H1266" s="25" t="s">
        <v>4058</v>
      </c>
    </row>
    <row r="1267" spans="1:8" s="20" customFormat="1" ht="25.95" customHeight="1" x14ac:dyDescent="0.35">
      <c r="A1267" s="21" t="s">
        <v>2375</v>
      </c>
      <c r="B1267" s="15" t="s">
        <v>2376</v>
      </c>
      <c r="C1267" s="22" t="s">
        <v>2866</v>
      </c>
      <c r="D1267" s="23">
        <v>6009516803062</v>
      </c>
      <c r="E1267" s="22" t="s">
        <v>0</v>
      </c>
      <c r="F1267" s="24">
        <v>81</v>
      </c>
      <c r="G1267" s="24">
        <f t="shared" si="48"/>
        <v>81</v>
      </c>
      <c r="H1267" s="25" t="s">
        <v>4058</v>
      </c>
    </row>
    <row r="1268" spans="1:8" s="20" customFormat="1" ht="25.95" customHeight="1" x14ac:dyDescent="0.35">
      <c r="A1268" s="21" t="s">
        <v>2377</v>
      </c>
      <c r="B1268" s="15" t="s">
        <v>2378</v>
      </c>
      <c r="C1268" s="22" t="s">
        <v>2866</v>
      </c>
      <c r="D1268" s="23">
        <v>6009516803048</v>
      </c>
      <c r="E1268" s="22" t="s">
        <v>0</v>
      </c>
      <c r="F1268" s="24">
        <v>79.989999999999995</v>
      </c>
      <c r="G1268" s="24">
        <f t="shared" si="48"/>
        <v>79.989999999999995</v>
      </c>
      <c r="H1268" s="25" t="s">
        <v>4058</v>
      </c>
    </row>
    <row r="1269" spans="1:8" s="20" customFormat="1" ht="25.95" customHeight="1" x14ac:dyDescent="0.35">
      <c r="A1269" s="21" t="s">
        <v>2379</v>
      </c>
      <c r="B1269" s="15" t="s">
        <v>2380</v>
      </c>
      <c r="C1269" s="22" t="s">
        <v>2866</v>
      </c>
      <c r="D1269" s="23">
        <v>6009516803079</v>
      </c>
      <c r="E1269" s="22" t="s">
        <v>0</v>
      </c>
      <c r="F1269" s="24">
        <v>112</v>
      </c>
      <c r="G1269" s="24">
        <f t="shared" si="48"/>
        <v>112</v>
      </c>
      <c r="H1269" s="25" t="s">
        <v>4058</v>
      </c>
    </row>
    <row r="1270" spans="1:8" s="20" customFormat="1" ht="25.95" customHeight="1" x14ac:dyDescent="0.35">
      <c r="A1270" s="21" t="s">
        <v>2381</v>
      </c>
      <c r="B1270" s="15" t="s">
        <v>2382</v>
      </c>
      <c r="C1270" s="22" t="s">
        <v>2866</v>
      </c>
      <c r="D1270" s="23">
        <v>6009516803055</v>
      </c>
      <c r="E1270" s="22" t="s">
        <v>0</v>
      </c>
      <c r="F1270" s="24">
        <v>130.30000000000001</v>
      </c>
      <c r="G1270" s="24">
        <f t="shared" si="48"/>
        <v>130.30000000000001</v>
      </c>
      <c r="H1270" s="25" t="s">
        <v>4058</v>
      </c>
    </row>
    <row r="1271" spans="1:8" s="20" customFormat="1" ht="25.95" customHeight="1" x14ac:dyDescent="0.35">
      <c r="A1271" s="21" t="s">
        <v>1236</v>
      </c>
      <c r="B1271" s="15" t="s">
        <v>1997</v>
      </c>
      <c r="C1271" s="22" t="s">
        <v>2866</v>
      </c>
      <c r="D1271" s="23">
        <v>6009516827167</v>
      </c>
      <c r="E1271" s="22" t="s">
        <v>0</v>
      </c>
      <c r="F1271" s="24">
        <v>38.5</v>
      </c>
      <c r="G1271" s="24">
        <f t="shared" si="48"/>
        <v>38.5</v>
      </c>
      <c r="H1271" s="25" t="s">
        <v>3080</v>
      </c>
    </row>
    <row r="1272" spans="1:8" s="20" customFormat="1" ht="25.95" customHeight="1" x14ac:dyDescent="0.35">
      <c r="A1272" s="21" t="s">
        <v>1237</v>
      </c>
      <c r="B1272" s="15" t="s">
        <v>1998</v>
      </c>
      <c r="C1272" s="22" t="s">
        <v>2866</v>
      </c>
      <c r="D1272" s="23">
        <v>6009516827174</v>
      </c>
      <c r="E1272" s="22" t="s">
        <v>0</v>
      </c>
      <c r="F1272" s="24">
        <v>42.5</v>
      </c>
      <c r="G1272" s="24">
        <f t="shared" si="48"/>
        <v>42.5</v>
      </c>
      <c r="H1272" s="25" t="s">
        <v>3080</v>
      </c>
    </row>
    <row r="1273" spans="1:8" s="20" customFormat="1" ht="25.95" customHeight="1" x14ac:dyDescent="0.35">
      <c r="A1273" s="21" t="s">
        <v>1238</v>
      </c>
      <c r="B1273" s="15" t="s">
        <v>1999</v>
      </c>
      <c r="C1273" s="22" t="s">
        <v>2866</v>
      </c>
      <c r="D1273" s="23">
        <v>6009516818882</v>
      </c>
      <c r="E1273" s="22" t="s">
        <v>0</v>
      </c>
      <c r="F1273" s="24">
        <v>45.99</v>
      </c>
      <c r="G1273" s="24">
        <f t="shared" si="48"/>
        <v>45.99</v>
      </c>
      <c r="H1273" s="25" t="s">
        <v>3080</v>
      </c>
    </row>
    <row r="1274" spans="1:8" s="20" customFormat="1" ht="25.95" customHeight="1" x14ac:dyDescent="0.35">
      <c r="A1274" s="21" t="s">
        <v>1239</v>
      </c>
      <c r="B1274" s="15" t="s">
        <v>2000</v>
      </c>
      <c r="C1274" s="22" t="s">
        <v>2866</v>
      </c>
      <c r="D1274" s="23">
        <v>6009516818899</v>
      </c>
      <c r="E1274" s="22" t="s">
        <v>0</v>
      </c>
      <c r="F1274" s="24">
        <v>63.99</v>
      </c>
      <c r="G1274" s="24">
        <f t="shared" si="48"/>
        <v>63.99</v>
      </c>
      <c r="H1274" s="25" t="s">
        <v>3080</v>
      </c>
    </row>
    <row r="1275" spans="1:8" s="20" customFormat="1" ht="25.95" customHeight="1" x14ac:dyDescent="0.35">
      <c r="A1275" s="21" t="s">
        <v>1240</v>
      </c>
      <c r="B1275" s="15" t="s">
        <v>2001</v>
      </c>
      <c r="C1275" s="22" t="s">
        <v>2866</v>
      </c>
      <c r="D1275" s="23">
        <v>6009516818905</v>
      </c>
      <c r="E1275" s="22" t="s">
        <v>0</v>
      </c>
      <c r="F1275" s="24">
        <v>61</v>
      </c>
      <c r="G1275" s="24">
        <f t="shared" si="48"/>
        <v>61</v>
      </c>
      <c r="H1275" s="25" t="s">
        <v>3080</v>
      </c>
    </row>
    <row r="1276" spans="1:8" s="20" customFormat="1" ht="25.95" customHeight="1" x14ac:dyDescent="0.35">
      <c r="A1276" s="21" t="s">
        <v>1541</v>
      </c>
      <c r="B1276" s="15" t="s">
        <v>1841</v>
      </c>
      <c r="C1276" s="22" t="s">
        <v>2866</v>
      </c>
      <c r="D1276" s="23">
        <v>6009516800726</v>
      </c>
      <c r="E1276" s="22" t="s">
        <v>0</v>
      </c>
      <c r="F1276" s="24">
        <v>96</v>
      </c>
      <c r="G1276" s="24">
        <f t="shared" si="48"/>
        <v>96</v>
      </c>
      <c r="H1276" s="25" t="s">
        <v>4058</v>
      </c>
    </row>
    <row r="1277" spans="1:8" s="20" customFormat="1" ht="25.95" customHeight="1" x14ac:dyDescent="0.35">
      <c r="A1277" s="21" t="s">
        <v>1542</v>
      </c>
      <c r="B1277" s="15" t="s">
        <v>1842</v>
      </c>
      <c r="C1277" s="22" t="s">
        <v>2866</v>
      </c>
      <c r="D1277" s="23">
        <v>6009516800733</v>
      </c>
      <c r="E1277" s="22" t="s">
        <v>0</v>
      </c>
      <c r="F1277" s="24">
        <v>117</v>
      </c>
      <c r="G1277" s="24">
        <f t="shared" si="48"/>
        <v>117</v>
      </c>
      <c r="H1277" s="25" t="s">
        <v>4058</v>
      </c>
    </row>
    <row r="1278" spans="1:8" s="20" customFormat="1" ht="25.95" customHeight="1" x14ac:dyDescent="0.35">
      <c r="A1278" s="21" t="s">
        <v>3737</v>
      </c>
      <c r="B1278" s="15" t="s">
        <v>3738</v>
      </c>
      <c r="C1278" s="22" t="s">
        <v>2866</v>
      </c>
      <c r="D1278" s="23">
        <v>6009516812132</v>
      </c>
      <c r="E1278" s="22" t="s">
        <v>0</v>
      </c>
      <c r="F1278" s="24">
        <v>152</v>
      </c>
      <c r="G1278" s="24">
        <f t="shared" si="48"/>
        <v>152</v>
      </c>
      <c r="H1278" s="25" t="s">
        <v>3080</v>
      </c>
    </row>
    <row r="1279" spans="1:8" s="20" customFormat="1" ht="25.95" customHeight="1" x14ac:dyDescent="0.35">
      <c r="A1279" s="21" t="s">
        <v>1241</v>
      </c>
      <c r="B1279" s="15" t="s">
        <v>2002</v>
      </c>
      <c r="C1279" s="22" t="s">
        <v>2866</v>
      </c>
      <c r="D1279" s="23">
        <v>6009516810145</v>
      </c>
      <c r="E1279" s="22" t="s">
        <v>0</v>
      </c>
      <c r="F1279" s="24">
        <v>33.5</v>
      </c>
      <c r="G1279" s="24">
        <f t="shared" si="48"/>
        <v>33.5</v>
      </c>
      <c r="H1279" s="25" t="s">
        <v>4058</v>
      </c>
    </row>
    <row r="1280" spans="1:8" s="20" customFormat="1" ht="25.95" customHeight="1" x14ac:dyDescent="0.35">
      <c r="A1280" s="21" t="s">
        <v>1242</v>
      </c>
      <c r="B1280" s="15" t="s">
        <v>2003</v>
      </c>
      <c r="C1280" s="22" t="s">
        <v>2866</v>
      </c>
      <c r="D1280" s="23">
        <v>6009516810121</v>
      </c>
      <c r="E1280" s="22" t="s">
        <v>0</v>
      </c>
      <c r="F1280" s="24">
        <v>33.5</v>
      </c>
      <c r="G1280" s="24">
        <f t="shared" si="48"/>
        <v>33.5</v>
      </c>
      <c r="H1280" s="25" t="s">
        <v>4058</v>
      </c>
    </row>
    <row r="1281" spans="1:8" s="20" customFormat="1" ht="25.95" customHeight="1" x14ac:dyDescent="0.35">
      <c r="A1281" s="21" t="s">
        <v>2383</v>
      </c>
      <c r="B1281" s="15" t="s">
        <v>2384</v>
      </c>
      <c r="C1281" s="22" t="s">
        <v>2866</v>
      </c>
      <c r="D1281" s="23">
        <v>6009516802508</v>
      </c>
      <c r="E1281" s="22" t="s">
        <v>0</v>
      </c>
      <c r="F1281" s="24">
        <v>40.891000000000005</v>
      </c>
      <c r="G1281" s="24">
        <f t="shared" si="48"/>
        <v>40.891000000000005</v>
      </c>
      <c r="H1281" s="25" t="s">
        <v>3080</v>
      </c>
    </row>
    <row r="1282" spans="1:8" s="20" customFormat="1" ht="25.95" customHeight="1" x14ac:dyDescent="0.35">
      <c r="A1282" s="21" t="s">
        <v>2784</v>
      </c>
      <c r="B1282" s="15" t="s">
        <v>2785</v>
      </c>
      <c r="C1282" s="22" t="s">
        <v>2866</v>
      </c>
      <c r="D1282" s="23">
        <v>6009516805417</v>
      </c>
      <c r="E1282" s="22" t="s">
        <v>0</v>
      </c>
      <c r="F1282" s="24">
        <v>41.65</v>
      </c>
      <c r="G1282" s="24">
        <f t="shared" si="48"/>
        <v>41.65</v>
      </c>
      <c r="H1282" s="25" t="s">
        <v>3080</v>
      </c>
    </row>
    <row r="1283" spans="1:8" s="20" customFormat="1" ht="25.95" customHeight="1" x14ac:dyDescent="0.35">
      <c r="A1283" s="21" t="s">
        <v>1247</v>
      </c>
      <c r="B1283" s="15" t="s">
        <v>1248</v>
      </c>
      <c r="C1283" s="22" t="s">
        <v>2866</v>
      </c>
      <c r="D1283" s="23">
        <v>6009516818936</v>
      </c>
      <c r="E1283" s="22" t="s">
        <v>0</v>
      </c>
      <c r="F1283" s="24">
        <v>40.891000000000005</v>
      </c>
      <c r="G1283" s="24">
        <f t="shared" si="48"/>
        <v>40.891000000000005</v>
      </c>
      <c r="H1283" s="25" t="s">
        <v>3080</v>
      </c>
    </row>
    <row r="1284" spans="1:8" s="20" customFormat="1" ht="25.95" customHeight="1" x14ac:dyDescent="0.35">
      <c r="A1284" s="21" t="s">
        <v>2385</v>
      </c>
      <c r="B1284" s="15" t="s">
        <v>2386</v>
      </c>
      <c r="C1284" s="22" t="s">
        <v>2866</v>
      </c>
      <c r="D1284" s="23">
        <v>6009516802515</v>
      </c>
      <c r="E1284" s="22" t="s">
        <v>0</v>
      </c>
      <c r="F1284" s="24">
        <v>28</v>
      </c>
      <c r="G1284" s="24">
        <f t="shared" si="48"/>
        <v>28</v>
      </c>
      <c r="H1284" s="25" t="s">
        <v>4058</v>
      </c>
    </row>
    <row r="1285" spans="1:8" s="20" customFormat="1" ht="25.95" customHeight="1" x14ac:dyDescent="0.35">
      <c r="A1285" s="21" t="s">
        <v>1255</v>
      </c>
      <c r="B1285" s="15" t="s">
        <v>1256</v>
      </c>
      <c r="C1285" s="22" t="s">
        <v>2866</v>
      </c>
      <c r="D1285" s="23">
        <v>6009516817045</v>
      </c>
      <c r="E1285" s="22" t="s">
        <v>0</v>
      </c>
      <c r="F1285" s="24">
        <v>79</v>
      </c>
      <c r="G1285" s="24">
        <f t="shared" si="48"/>
        <v>79</v>
      </c>
      <c r="H1285" s="25" t="s">
        <v>4058</v>
      </c>
    </row>
    <row r="1286" spans="1:8" s="20" customFormat="1" ht="25.95" customHeight="1" x14ac:dyDescent="0.35">
      <c r="A1286" s="21" t="s">
        <v>1257</v>
      </c>
      <c r="B1286" s="15" t="s">
        <v>3013</v>
      </c>
      <c r="C1286" s="22" t="s">
        <v>2866</v>
      </c>
      <c r="D1286" s="23">
        <v>6009516827204</v>
      </c>
      <c r="E1286" s="22" t="s">
        <v>0</v>
      </c>
      <c r="F1286" s="24">
        <v>21.977178290000001</v>
      </c>
      <c r="G1286" s="24">
        <f t="shared" si="48"/>
        <v>21.977178290000001</v>
      </c>
      <c r="H1286" s="25" t="s">
        <v>4058</v>
      </c>
    </row>
    <row r="1287" spans="1:8" s="20" customFormat="1" ht="25.95" customHeight="1" x14ac:dyDescent="0.35">
      <c r="A1287" s="21" t="s">
        <v>3524</v>
      </c>
      <c r="B1287" s="15" t="s">
        <v>3525</v>
      </c>
      <c r="C1287" s="22" t="s">
        <v>2866</v>
      </c>
      <c r="D1287" s="23">
        <v>6009516808654</v>
      </c>
      <c r="E1287" s="22" t="s">
        <v>0</v>
      </c>
      <c r="F1287" s="24">
        <v>56.5</v>
      </c>
      <c r="G1287" s="24">
        <f t="shared" si="48"/>
        <v>56.5</v>
      </c>
      <c r="H1287" s="25" t="s">
        <v>3080</v>
      </c>
    </row>
    <row r="1288" spans="1:8" s="20" customFormat="1" ht="25.95" customHeight="1" x14ac:dyDescent="0.35">
      <c r="A1288" s="21" t="s">
        <v>2387</v>
      </c>
      <c r="B1288" s="15" t="s">
        <v>2388</v>
      </c>
      <c r="C1288" s="22" t="s">
        <v>2866</v>
      </c>
      <c r="D1288" s="23">
        <v>6009516802577</v>
      </c>
      <c r="E1288" s="22" t="s">
        <v>0</v>
      </c>
      <c r="F1288" s="24">
        <v>44.805</v>
      </c>
      <c r="G1288" s="24">
        <f t="shared" si="48"/>
        <v>44.805</v>
      </c>
      <c r="H1288" s="25" t="s">
        <v>4058</v>
      </c>
    </row>
    <row r="1289" spans="1:8" s="20" customFormat="1" ht="25.95" customHeight="1" x14ac:dyDescent="0.35">
      <c r="A1289" s="21" t="s">
        <v>3526</v>
      </c>
      <c r="B1289" s="15" t="s">
        <v>3527</v>
      </c>
      <c r="C1289" s="22" t="s">
        <v>2866</v>
      </c>
      <c r="D1289" s="23">
        <v>6009516808647</v>
      </c>
      <c r="E1289" s="22" t="s">
        <v>0</v>
      </c>
      <c r="F1289" s="24">
        <v>55.826000000000001</v>
      </c>
      <c r="G1289" s="24">
        <f t="shared" si="48"/>
        <v>55.826000000000001</v>
      </c>
      <c r="H1289" s="25" t="s">
        <v>3080</v>
      </c>
    </row>
    <row r="1290" spans="1:8" s="20" customFormat="1" ht="25.95" customHeight="1" x14ac:dyDescent="0.35">
      <c r="A1290" s="21" t="s">
        <v>2389</v>
      </c>
      <c r="B1290" s="15" t="s">
        <v>2390</v>
      </c>
      <c r="C1290" s="22" t="s">
        <v>2866</v>
      </c>
      <c r="D1290" s="23">
        <v>6009516802560</v>
      </c>
      <c r="E1290" s="22" t="s">
        <v>0</v>
      </c>
      <c r="F1290" s="24">
        <v>58.195</v>
      </c>
      <c r="G1290" s="24">
        <f t="shared" si="48"/>
        <v>58.195</v>
      </c>
      <c r="H1290" s="25" t="s">
        <v>3080</v>
      </c>
    </row>
    <row r="1291" spans="1:8" s="20" customFormat="1" ht="25.95" customHeight="1" x14ac:dyDescent="0.35">
      <c r="A1291" s="21" t="s">
        <v>1266</v>
      </c>
      <c r="B1291" s="15" t="s">
        <v>3014</v>
      </c>
      <c r="C1291" s="22" t="s">
        <v>2866</v>
      </c>
      <c r="D1291" s="23">
        <v>6009516827228</v>
      </c>
      <c r="E1291" s="22" t="s">
        <v>0</v>
      </c>
      <c r="F1291" s="24">
        <v>17.037022180000001</v>
      </c>
      <c r="G1291" s="24">
        <f t="shared" si="48"/>
        <v>17.037022180000001</v>
      </c>
      <c r="H1291" s="25" t="s">
        <v>4058</v>
      </c>
    </row>
    <row r="1292" spans="1:8" s="20" customFormat="1" ht="25.95" customHeight="1" x14ac:dyDescent="0.35">
      <c r="A1292" s="21" t="s">
        <v>53</v>
      </c>
      <c r="B1292" s="15" t="s">
        <v>3015</v>
      </c>
      <c r="C1292" s="22" t="s">
        <v>2866</v>
      </c>
      <c r="D1292" s="23">
        <v>6009516827235</v>
      </c>
      <c r="E1292" s="22" t="s">
        <v>0</v>
      </c>
      <c r="F1292" s="24">
        <v>18.824000000000002</v>
      </c>
      <c r="G1292" s="24">
        <f t="shared" si="48"/>
        <v>18.824000000000002</v>
      </c>
      <c r="H1292" s="25" t="s">
        <v>4058</v>
      </c>
    </row>
    <row r="1293" spans="1:8" s="20" customFormat="1" ht="25.95" customHeight="1" x14ac:dyDescent="0.35">
      <c r="A1293" s="21" t="s">
        <v>1267</v>
      </c>
      <c r="B1293" s="15" t="s">
        <v>1268</v>
      </c>
      <c r="C1293" s="22" t="s">
        <v>2866</v>
      </c>
      <c r="D1293" s="23">
        <v>6009516817038</v>
      </c>
      <c r="E1293" s="22" t="s">
        <v>0</v>
      </c>
      <c r="F1293" s="24">
        <v>95</v>
      </c>
      <c r="G1293" s="24">
        <f t="shared" si="48"/>
        <v>95</v>
      </c>
      <c r="H1293" s="25" t="s">
        <v>4058</v>
      </c>
    </row>
    <row r="1294" spans="1:8" s="20" customFormat="1" ht="25.95" customHeight="1" x14ac:dyDescent="0.35">
      <c r="A1294" s="21" t="s">
        <v>1269</v>
      </c>
      <c r="B1294" s="15" t="s">
        <v>1270</v>
      </c>
      <c r="C1294" s="22" t="s">
        <v>2866</v>
      </c>
      <c r="D1294" s="23">
        <v>6009516819032</v>
      </c>
      <c r="E1294" s="22" t="s">
        <v>0</v>
      </c>
      <c r="F1294" s="24">
        <v>22.75</v>
      </c>
      <c r="G1294" s="24">
        <f t="shared" si="48"/>
        <v>22.75</v>
      </c>
      <c r="H1294" s="25" t="s">
        <v>3080</v>
      </c>
    </row>
    <row r="1295" spans="1:8" s="20" customFormat="1" ht="25.95" customHeight="1" x14ac:dyDescent="0.35">
      <c r="A1295" s="21" t="s">
        <v>1271</v>
      </c>
      <c r="B1295" s="15" t="s">
        <v>3018</v>
      </c>
      <c r="C1295" s="22" t="s">
        <v>2866</v>
      </c>
      <c r="D1295" s="23">
        <v>6009516817113</v>
      </c>
      <c r="E1295" s="22" t="s">
        <v>0</v>
      </c>
      <c r="F1295" s="24">
        <v>47.702620250000002</v>
      </c>
      <c r="G1295" s="24">
        <f t="shared" si="48"/>
        <v>47.702620250000002</v>
      </c>
      <c r="H1295" s="25" t="s">
        <v>4058</v>
      </c>
    </row>
    <row r="1296" spans="1:8" s="20" customFormat="1" ht="25.95" customHeight="1" x14ac:dyDescent="0.35">
      <c r="A1296" s="21" t="s">
        <v>1272</v>
      </c>
      <c r="B1296" s="15" t="s">
        <v>1273</v>
      </c>
      <c r="C1296" s="22" t="s">
        <v>2866</v>
      </c>
      <c r="D1296" s="23">
        <v>6009516817069</v>
      </c>
      <c r="E1296" s="22" t="s">
        <v>0</v>
      </c>
      <c r="F1296" s="24">
        <v>35</v>
      </c>
      <c r="G1296" s="24">
        <f t="shared" si="48"/>
        <v>35</v>
      </c>
      <c r="H1296" s="25" t="s">
        <v>4058</v>
      </c>
    </row>
    <row r="1297" spans="1:8" s="20" customFormat="1" ht="25.95" customHeight="1" x14ac:dyDescent="0.35">
      <c r="A1297" s="21" t="s">
        <v>1275</v>
      </c>
      <c r="B1297" s="15" t="s">
        <v>2008</v>
      </c>
      <c r="C1297" s="22" t="s">
        <v>2866</v>
      </c>
      <c r="D1297" s="23">
        <v>6009516819049</v>
      </c>
      <c r="E1297" s="22" t="s">
        <v>0</v>
      </c>
      <c r="F1297" s="24">
        <v>25.4925</v>
      </c>
      <c r="G1297" s="24">
        <f t="shared" si="48"/>
        <v>25.4925</v>
      </c>
      <c r="H1297" s="25" t="s">
        <v>3080</v>
      </c>
    </row>
    <row r="1298" spans="1:8" s="20" customFormat="1" ht="25.95" customHeight="1" x14ac:dyDescent="0.35">
      <c r="A1298" s="21" t="s">
        <v>1276</v>
      </c>
      <c r="B1298" s="15" t="s">
        <v>2009</v>
      </c>
      <c r="C1298" s="22" t="s">
        <v>2866</v>
      </c>
      <c r="D1298" s="23">
        <v>6009516827242</v>
      </c>
      <c r="E1298" s="22" t="s">
        <v>0</v>
      </c>
      <c r="F1298" s="24">
        <v>25.4925</v>
      </c>
      <c r="G1298" s="24">
        <f t="shared" si="48"/>
        <v>25.4925</v>
      </c>
      <c r="H1298" s="25" t="s">
        <v>4058</v>
      </c>
    </row>
    <row r="1299" spans="1:8" s="20" customFormat="1" ht="25.95" customHeight="1" x14ac:dyDescent="0.35">
      <c r="A1299" s="21" t="s">
        <v>1277</v>
      </c>
      <c r="B1299" s="15" t="s">
        <v>2010</v>
      </c>
      <c r="C1299" s="22" t="s">
        <v>2866</v>
      </c>
      <c r="D1299" s="23">
        <v>6009516819056</v>
      </c>
      <c r="E1299" s="22" t="s">
        <v>0</v>
      </c>
      <c r="F1299" s="24">
        <v>25.4925</v>
      </c>
      <c r="G1299" s="24">
        <f t="shared" si="48"/>
        <v>25.4925</v>
      </c>
      <c r="H1299" s="25" t="s">
        <v>3080</v>
      </c>
    </row>
    <row r="1300" spans="1:8" s="20" customFormat="1" ht="25.95" customHeight="1" x14ac:dyDescent="0.35">
      <c r="A1300" s="21" t="s">
        <v>1279</v>
      </c>
      <c r="B1300" s="15" t="s">
        <v>1280</v>
      </c>
      <c r="C1300" s="22" t="s">
        <v>2866</v>
      </c>
      <c r="D1300" s="23">
        <v>6009516817014</v>
      </c>
      <c r="E1300" s="22" t="s">
        <v>0</v>
      </c>
      <c r="F1300" s="24">
        <v>75.5</v>
      </c>
      <c r="G1300" s="24">
        <f t="shared" si="48"/>
        <v>75.5</v>
      </c>
      <c r="H1300" s="25" t="s">
        <v>4058</v>
      </c>
    </row>
    <row r="1301" spans="1:8" s="20" customFormat="1" ht="25.95" customHeight="1" x14ac:dyDescent="0.35">
      <c r="A1301" s="21" t="s">
        <v>1281</v>
      </c>
      <c r="B1301" s="15" t="s">
        <v>3022</v>
      </c>
      <c r="C1301" s="22" t="s">
        <v>2866</v>
      </c>
      <c r="D1301" s="23">
        <v>6009516827259</v>
      </c>
      <c r="E1301" s="22" t="s">
        <v>0</v>
      </c>
      <c r="F1301" s="24">
        <v>20.898704970000001</v>
      </c>
      <c r="G1301" s="24">
        <f t="shared" si="48"/>
        <v>20.898704970000001</v>
      </c>
      <c r="H1301" s="25" t="s">
        <v>4058</v>
      </c>
    </row>
    <row r="1302" spans="1:8" s="20" customFormat="1" ht="25.95" customHeight="1" x14ac:dyDescent="0.35">
      <c r="A1302" s="21" t="s">
        <v>1282</v>
      </c>
      <c r="B1302" s="15" t="s">
        <v>1283</v>
      </c>
      <c r="C1302" s="22" t="s">
        <v>2866</v>
      </c>
      <c r="D1302" s="23">
        <v>6009516819063</v>
      </c>
      <c r="E1302" s="22" t="s">
        <v>0</v>
      </c>
      <c r="F1302" s="24">
        <v>52</v>
      </c>
      <c r="G1302" s="24">
        <f t="shared" si="48"/>
        <v>52</v>
      </c>
      <c r="H1302" s="25" t="s">
        <v>4058</v>
      </c>
    </row>
    <row r="1303" spans="1:8" s="20" customFormat="1" ht="25.95" customHeight="1" x14ac:dyDescent="0.35">
      <c r="A1303" s="21" t="s">
        <v>2113</v>
      </c>
      <c r="B1303" s="15" t="s">
        <v>2114</v>
      </c>
      <c r="C1303" s="22" t="s">
        <v>2866</v>
      </c>
      <c r="D1303" s="23">
        <v>6009516827266</v>
      </c>
      <c r="E1303" s="22" t="s">
        <v>0</v>
      </c>
      <c r="F1303" s="24">
        <v>49</v>
      </c>
      <c r="G1303" s="24">
        <f t="shared" si="48"/>
        <v>49</v>
      </c>
      <c r="H1303" s="25" t="s">
        <v>4058</v>
      </c>
    </row>
    <row r="1304" spans="1:8" s="20" customFormat="1" ht="25.95" customHeight="1" x14ac:dyDescent="0.35">
      <c r="A1304" s="21" t="s">
        <v>1284</v>
      </c>
      <c r="B1304" s="15" t="s">
        <v>1285</v>
      </c>
      <c r="C1304" s="22" t="s">
        <v>2866</v>
      </c>
      <c r="D1304" s="23">
        <v>6009516827273</v>
      </c>
      <c r="E1304" s="22" t="s">
        <v>0</v>
      </c>
      <c r="F1304" s="24">
        <v>53.6</v>
      </c>
      <c r="G1304" s="24">
        <f t="shared" si="48"/>
        <v>53.6</v>
      </c>
      <c r="H1304" s="25" t="s">
        <v>4058</v>
      </c>
    </row>
    <row r="1305" spans="1:8" s="20" customFormat="1" ht="25.95" customHeight="1" x14ac:dyDescent="0.35">
      <c r="A1305" s="21" t="s">
        <v>1286</v>
      </c>
      <c r="B1305" s="15" t="s">
        <v>2011</v>
      </c>
      <c r="C1305" s="22" t="s">
        <v>2866</v>
      </c>
      <c r="D1305" s="23">
        <v>6009516819087</v>
      </c>
      <c r="E1305" s="22" t="s">
        <v>0</v>
      </c>
      <c r="F1305" s="24">
        <v>26.2</v>
      </c>
      <c r="G1305" s="24">
        <f t="shared" si="48"/>
        <v>26.2</v>
      </c>
      <c r="H1305" s="25" t="s">
        <v>4058</v>
      </c>
    </row>
    <row r="1306" spans="1:8" s="20" customFormat="1" ht="25.95" customHeight="1" x14ac:dyDescent="0.35">
      <c r="A1306" s="21" t="s">
        <v>1287</v>
      </c>
      <c r="B1306" s="15" t="s">
        <v>1288</v>
      </c>
      <c r="C1306" s="22" t="s">
        <v>2866</v>
      </c>
      <c r="D1306" s="23">
        <v>6009516819094</v>
      </c>
      <c r="E1306" s="22" t="s">
        <v>0</v>
      </c>
      <c r="F1306" s="24">
        <v>59</v>
      </c>
      <c r="G1306" s="24">
        <f t="shared" si="48"/>
        <v>59</v>
      </c>
      <c r="H1306" s="25" t="s">
        <v>4058</v>
      </c>
    </row>
    <row r="1307" spans="1:8" s="20" customFormat="1" ht="25.95" customHeight="1" x14ac:dyDescent="0.35">
      <c r="A1307" s="21" t="s">
        <v>2391</v>
      </c>
      <c r="B1307" s="15" t="s">
        <v>2392</v>
      </c>
      <c r="C1307" s="22" t="s">
        <v>2866</v>
      </c>
      <c r="D1307" s="23">
        <v>6009516802423</v>
      </c>
      <c r="E1307" s="22" t="s">
        <v>0</v>
      </c>
      <c r="F1307" s="24">
        <v>67.98</v>
      </c>
      <c r="G1307" s="24">
        <f t="shared" si="48"/>
        <v>67.98</v>
      </c>
      <c r="H1307" s="25" t="s">
        <v>4058</v>
      </c>
    </row>
    <row r="1308" spans="1:8" s="20" customFormat="1" ht="25.95" customHeight="1" x14ac:dyDescent="0.35">
      <c r="A1308" s="21" t="s">
        <v>2393</v>
      </c>
      <c r="B1308" s="15" t="s">
        <v>2394</v>
      </c>
      <c r="C1308" s="22" t="s">
        <v>2866</v>
      </c>
      <c r="D1308" s="23">
        <v>6009516802386</v>
      </c>
      <c r="E1308" s="22" t="s">
        <v>0</v>
      </c>
      <c r="F1308" s="24">
        <v>58.2</v>
      </c>
      <c r="G1308" s="24">
        <f t="shared" si="48"/>
        <v>58.2</v>
      </c>
      <c r="H1308" s="25" t="s">
        <v>4058</v>
      </c>
    </row>
    <row r="1309" spans="1:8" s="20" customFormat="1" ht="25.95" customHeight="1" x14ac:dyDescent="0.35">
      <c r="A1309" s="21" t="s">
        <v>2395</v>
      </c>
      <c r="B1309" s="15" t="s">
        <v>2396</v>
      </c>
      <c r="C1309" s="22" t="s">
        <v>2866</v>
      </c>
      <c r="D1309" s="23">
        <v>6009516802461</v>
      </c>
      <c r="E1309" s="22" t="s">
        <v>0</v>
      </c>
      <c r="F1309" s="24">
        <v>66</v>
      </c>
      <c r="G1309" s="24">
        <f t="shared" si="48"/>
        <v>66</v>
      </c>
      <c r="H1309" s="25" t="s">
        <v>3080</v>
      </c>
    </row>
    <row r="1310" spans="1:8" s="20" customFormat="1" ht="25.95" customHeight="1" x14ac:dyDescent="0.35">
      <c r="A1310" s="21" t="s">
        <v>1289</v>
      </c>
      <c r="B1310" s="15" t="s">
        <v>2012</v>
      </c>
      <c r="C1310" s="22" t="s">
        <v>2866</v>
      </c>
      <c r="D1310" s="23">
        <v>6009516819100</v>
      </c>
      <c r="E1310" s="22" t="s">
        <v>0</v>
      </c>
      <c r="F1310" s="24">
        <v>63.138999999999996</v>
      </c>
      <c r="G1310" s="24">
        <f t="shared" si="48"/>
        <v>63.138999999999996</v>
      </c>
      <c r="H1310" s="25" t="s">
        <v>3080</v>
      </c>
    </row>
    <row r="1311" spans="1:8" s="20" customFormat="1" ht="25.95" customHeight="1" x14ac:dyDescent="0.35">
      <c r="A1311" s="21" t="s">
        <v>2397</v>
      </c>
      <c r="B1311" s="15" t="s">
        <v>2398</v>
      </c>
      <c r="C1311" s="22" t="s">
        <v>2866</v>
      </c>
      <c r="D1311" s="23">
        <v>6009516802430</v>
      </c>
      <c r="E1311" s="22" t="s">
        <v>0</v>
      </c>
      <c r="F1311" s="24">
        <v>98.570999999999998</v>
      </c>
      <c r="G1311" s="24">
        <f t="shared" si="48"/>
        <v>98.570999999999998</v>
      </c>
      <c r="H1311" s="25" t="s">
        <v>4058</v>
      </c>
    </row>
    <row r="1312" spans="1:8" s="20" customFormat="1" ht="25.95" customHeight="1" x14ac:dyDescent="0.35">
      <c r="A1312" s="21" t="s">
        <v>2399</v>
      </c>
      <c r="B1312" s="15" t="s">
        <v>2400</v>
      </c>
      <c r="C1312" s="22" t="s">
        <v>2866</v>
      </c>
      <c r="D1312" s="23">
        <v>6009516802478</v>
      </c>
      <c r="E1312" s="22" t="s">
        <v>0</v>
      </c>
      <c r="F1312" s="24">
        <v>99</v>
      </c>
      <c r="G1312" s="24">
        <f t="shared" si="48"/>
        <v>99</v>
      </c>
      <c r="H1312" s="25" t="s">
        <v>3080</v>
      </c>
    </row>
    <row r="1313" spans="1:8" s="20" customFormat="1" ht="25.95" customHeight="1" x14ac:dyDescent="0.35">
      <c r="A1313" s="21" t="s">
        <v>1290</v>
      </c>
      <c r="B1313" s="15" t="s">
        <v>2013</v>
      </c>
      <c r="C1313" s="22" t="s">
        <v>2866</v>
      </c>
      <c r="D1313" s="23">
        <v>6009516819117</v>
      </c>
      <c r="E1313" s="22" t="s">
        <v>0</v>
      </c>
      <c r="F1313" s="24">
        <v>93.99</v>
      </c>
      <c r="G1313" s="24">
        <f t="shared" si="48"/>
        <v>93.99</v>
      </c>
      <c r="H1313" s="25" t="s">
        <v>3080</v>
      </c>
    </row>
    <row r="1314" spans="1:8" s="20" customFormat="1" ht="25.95" customHeight="1" x14ac:dyDescent="0.35">
      <c r="A1314" s="21" t="s">
        <v>2401</v>
      </c>
      <c r="B1314" s="15" t="s">
        <v>2402</v>
      </c>
      <c r="C1314" s="22" t="s">
        <v>2866</v>
      </c>
      <c r="D1314" s="23">
        <v>6009516802447</v>
      </c>
      <c r="E1314" s="22" t="s">
        <v>0</v>
      </c>
      <c r="F1314" s="24">
        <v>128.75</v>
      </c>
      <c r="G1314" s="24">
        <f t="shared" si="48"/>
        <v>128.75</v>
      </c>
      <c r="H1314" s="25" t="s">
        <v>4058</v>
      </c>
    </row>
    <row r="1315" spans="1:8" s="20" customFormat="1" ht="25.95" customHeight="1" x14ac:dyDescent="0.35">
      <c r="A1315" s="21" t="s">
        <v>2403</v>
      </c>
      <c r="B1315" s="15" t="s">
        <v>2404</v>
      </c>
      <c r="C1315" s="22" t="s">
        <v>2866</v>
      </c>
      <c r="D1315" s="23">
        <v>6009516802485</v>
      </c>
      <c r="E1315" s="22" t="s">
        <v>0</v>
      </c>
      <c r="F1315" s="24">
        <v>122.57</v>
      </c>
      <c r="G1315" s="24">
        <f t="shared" si="48"/>
        <v>122.57</v>
      </c>
      <c r="H1315" s="25" t="s">
        <v>3080</v>
      </c>
    </row>
    <row r="1316" spans="1:8" s="20" customFormat="1" ht="25.95" customHeight="1" x14ac:dyDescent="0.35">
      <c r="A1316" s="21" t="s">
        <v>1291</v>
      </c>
      <c r="B1316" s="15" t="s">
        <v>1292</v>
      </c>
      <c r="C1316" s="22" t="s">
        <v>2866</v>
      </c>
      <c r="D1316" s="23">
        <v>6009516816840</v>
      </c>
      <c r="E1316" s="22" t="s">
        <v>0</v>
      </c>
      <c r="F1316" s="24">
        <v>118.45</v>
      </c>
      <c r="G1316" s="24">
        <f t="shared" ref="G1316:G1392" si="49">F1316-(F1316*$H$16)</f>
        <v>118.45</v>
      </c>
      <c r="H1316" s="25" t="s">
        <v>3080</v>
      </c>
    </row>
    <row r="1317" spans="1:8" s="20" customFormat="1" ht="25.95" customHeight="1" x14ac:dyDescent="0.35">
      <c r="A1317" s="21" t="s">
        <v>2405</v>
      </c>
      <c r="B1317" s="15" t="s">
        <v>2406</v>
      </c>
      <c r="C1317" s="22" t="s">
        <v>2866</v>
      </c>
      <c r="D1317" s="23">
        <v>6009516802454</v>
      </c>
      <c r="E1317" s="22" t="s">
        <v>0</v>
      </c>
      <c r="F1317" s="24">
        <v>139.05000000000001</v>
      </c>
      <c r="G1317" s="24">
        <f t="shared" si="49"/>
        <v>139.05000000000001</v>
      </c>
      <c r="H1317" s="25" t="s">
        <v>4058</v>
      </c>
    </row>
    <row r="1318" spans="1:8" s="20" customFormat="1" ht="25.95" customHeight="1" x14ac:dyDescent="0.35">
      <c r="A1318" s="21" t="s">
        <v>2407</v>
      </c>
      <c r="B1318" s="15" t="s">
        <v>2408</v>
      </c>
      <c r="C1318" s="22" t="s">
        <v>2866</v>
      </c>
      <c r="D1318" s="23">
        <v>6009516802416</v>
      </c>
      <c r="E1318" s="22" t="s">
        <v>0</v>
      </c>
      <c r="F1318" s="24">
        <v>137</v>
      </c>
      <c r="G1318" s="24">
        <f t="shared" si="49"/>
        <v>137</v>
      </c>
      <c r="H1318" s="25" t="s">
        <v>4058</v>
      </c>
    </row>
    <row r="1319" spans="1:8" s="20" customFormat="1" ht="25.95" customHeight="1" x14ac:dyDescent="0.35">
      <c r="A1319" s="21" t="s">
        <v>2409</v>
      </c>
      <c r="B1319" s="15" t="s">
        <v>2410</v>
      </c>
      <c r="C1319" s="22" t="s">
        <v>2866</v>
      </c>
      <c r="D1319" s="23">
        <v>6009516802492</v>
      </c>
      <c r="E1319" s="22" t="s">
        <v>0</v>
      </c>
      <c r="F1319" s="24">
        <v>166.25</v>
      </c>
      <c r="G1319" s="24">
        <f t="shared" si="49"/>
        <v>166.25</v>
      </c>
      <c r="H1319" s="25" t="s">
        <v>3080</v>
      </c>
    </row>
    <row r="1320" spans="1:8" s="20" customFormat="1" ht="25.95" customHeight="1" x14ac:dyDescent="0.35">
      <c r="A1320" s="21" t="s">
        <v>1293</v>
      </c>
      <c r="B1320" s="15" t="s">
        <v>1294</v>
      </c>
      <c r="C1320" s="22" t="s">
        <v>2866</v>
      </c>
      <c r="D1320" s="23">
        <v>6009516827280</v>
      </c>
      <c r="E1320" s="22" t="s">
        <v>0</v>
      </c>
      <c r="F1320" s="24">
        <v>145</v>
      </c>
      <c r="G1320" s="24">
        <f t="shared" si="49"/>
        <v>145</v>
      </c>
      <c r="H1320" s="25" t="s">
        <v>3080</v>
      </c>
    </row>
    <row r="1321" spans="1:8" s="20" customFormat="1" ht="25.95" customHeight="1" x14ac:dyDescent="0.35">
      <c r="A1321" s="21" t="s">
        <v>1295</v>
      </c>
      <c r="B1321" s="15" t="s">
        <v>1296</v>
      </c>
      <c r="C1321" s="22" t="s">
        <v>2866</v>
      </c>
      <c r="D1321" s="23">
        <v>6009516817090</v>
      </c>
      <c r="E1321" s="22" t="s">
        <v>0</v>
      </c>
      <c r="F1321" s="24">
        <v>74.16</v>
      </c>
      <c r="G1321" s="24">
        <f t="shared" si="49"/>
        <v>74.16</v>
      </c>
      <c r="H1321" s="25" t="s">
        <v>4058</v>
      </c>
    </row>
    <row r="1322" spans="1:8" s="20" customFormat="1" ht="25.95" customHeight="1" x14ac:dyDescent="0.35">
      <c r="A1322" s="21" t="s">
        <v>2411</v>
      </c>
      <c r="B1322" s="15" t="s">
        <v>2412</v>
      </c>
      <c r="C1322" s="22" t="s">
        <v>2866</v>
      </c>
      <c r="D1322" s="23">
        <v>6009516802553</v>
      </c>
      <c r="E1322" s="22" t="s">
        <v>0</v>
      </c>
      <c r="F1322" s="24">
        <v>103.5</v>
      </c>
      <c r="G1322" s="24">
        <f t="shared" si="49"/>
        <v>103.5</v>
      </c>
      <c r="H1322" s="25" t="s">
        <v>3080</v>
      </c>
    </row>
    <row r="1323" spans="1:8" s="20" customFormat="1" ht="25.95" customHeight="1" x14ac:dyDescent="0.35">
      <c r="A1323" s="21" t="s">
        <v>2413</v>
      </c>
      <c r="B1323" s="15" t="s">
        <v>2414</v>
      </c>
      <c r="C1323" s="22" t="s">
        <v>2866</v>
      </c>
      <c r="D1323" s="23">
        <v>6009516802539</v>
      </c>
      <c r="E1323" s="22" t="s">
        <v>0</v>
      </c>
      <c r="F1323" s="24">
        <v>105</v>
      </c>
      <c r="G1323" s="24">
        <f t="shared" si="49"/>
        <v>105</v>
      </c>
      <c r="H1323" s="25" t="s">
        <v>3080</v>
      </c>
    </row>
    <row r="1324" spans="1:8" s="20" customFormat="1" ht="25.95" customHeight="1" x14ac:dyDescent="0.35">
      <c r="A1324" s="21" t="s">
        <v>2415</v>
      </c>
      <c r="B1324" s="15" t="s">
        <v>2416</v>
      </c>
      <c r="C1324" s="22" t="s">
        <v>2866</v>
      </c>
      <c r="D1324" s="23">
        <v>6009516802546</v>
      </c>
      <c r="E1324" s="22" t="s">
        <v>0</v>
      </c>
      <c r="F1324" s="24">
        <v>56.1</v>
      </c>
      <c r="G1324" s="24">
        <f t="shared" si="49"/>
        <v>56.1</v>
      </c>
      <c r="H1324" s="25" t="s">
        <v>4058</v>
      </c>
    </row>
    <row r="1325" spans="1:8" s="20" customFormat="1" ht="25.95" customHeight="1" x14ac:dyDescent="0.35">
      <c r="A1325" s="21" t="s">
        <v>2417</v>
      </c>
      <c r="B1325" s="15" t="s">
        <v>2418</v>
      </c>
      <c r="C1325" s="22" t="s">
        <v>2866</v>
      </c>
      <c r="D1325" s="23">
        <v>6009516802522</v>
      </c>
      <c r="E1325" s="22" t="s">
        <v>0</v>
      </c>
      <c r="F1325" s="24">
        <v>67.259</v>
      </c>
      <c r="G1325" s="24">
        <f t="shared" si="49"/>
        <v>67.259</v>
      </c>
      <c r="H1325" s="25" t="s">
        <v>4058</v>
      </c>
    </row>
    <row r="1326" spans="1:8" s="20" customFormat="1" ht="25.95" customHeight="1" x14ac:dyDescent="0.35">
      <c r="A1326" s="21" t="s">
        <v>1299</v>
      </c>
      <c r="B1326" s="15" t="s">
        <v>3023</v>
      </c>
      <c r="C1326" s="22" t="s">
        <v>2866</v>
      </c>
      <c r="D1326" s="23">
        <v>6009516817076</v>
      </c>
      <c r="E1326" s="22" t="s">
        <v>0</v>
      </c>
      <c r="F1326" s="24">
        <v>35.525095980000003</v>
      </c>
      <c r="G1326" s="24">
        <f t="shared" si="49"/>
        <v>35.525095980000003</v>
      </c>
      <c r="H1326" s="25" t="s">
        <v>4058</v>
      </c>
    </row>
    <row r="1327" spans="1:8" s="20" customFormat="1" ht="25.95" customHeight="1" x14ac:dyDescent="0.35">
      <c r="A1327" s="21" t="s">
        <v>1300</v>
      </c>
      <c r="B1327" s="15" t="s">
        <v>3024</v>
      </c>
      <c r="C1327" s="22" t="s">
        <v>2866</v>
      </c>
      <c r="D1327" s="23">
        <v>6009516827310</v>
      </c>
      <c r="E1327" s="22" t="s">
        <v>0</v>
      </c>
      <c r="F1327" s="24">
        <v>24.358656289999999</v>
      </c>
      <c r="G1327" s="24">
        <f t="shared" si="49"/>
        <v>24.358656289999999</v>
      </c>
      <c r="H1327" s="25" t="s">
        <v>4058</v>
      </c>
    </row>
    <row r="1328" spans="1:8" s="20" customFormat="1" ht="25.95" customHeight="1" x14ac:dyDescent="0.35">
      <c r="A1328" s="21" t="s">
        <v>1301</v>
      </c>
      <c r="B1328" s="15" t="s">
        <v>1302</v>
      </c>
      <c r="C1328" s="22" t="s">
        <v>2866</v>
      </c>
      <c r="D1328" s="23">
        <v>6009516817083</v>
      </c>
      <c r="E1328" s="22" t="s">
        <v>0</v>
      </c>
      <c r="F1328" s="24">
        <v>87</v>
      </c>
      <c r="G1328" s="24">
        <f t="shared" si="49"/>
        <v>87</v>
      </c>
      <c r="H1328" s="25" t="s">
        <v>4058</v>
      </c>
    </row>
    <row r="1329" spans="1:8" s="20" customFormat="1" ht="25.95" customHeight="1" x14ac:dyDescent="0.35">
      <c r="A1329" s="21" t="s">
        <v>1303</v>
      </c>
      <c r="B1329" s="15" t="s">
        <v>1304</v>
      </c>
      <c r="C1329" s="22" t="s">
        <v>2866</v>
      </c>
      <c r="D1329" s="23">
        <v>6009516817182</v>
      </c>
      <c r="E1329" s="22" t="s">
        <v>0</v>
      </c>
      <c r="F1329" s="24">
        <v>58</v>
      </c>
      <c r="G1329" s="24">
        <f t="shared" si="49"/>
        <v>58</v>
      </c>
      <c r="H1329" s="25" t="s">
        <v>4058</v>
      </c>
    </row>
    <row r="1330" spans="1:8" s="20" customFormat="1" ht="25.95" customHeight="1" x14ac:dyDescent="0.35">
      <c r="A1330" s="21" t="s">
        <v>2419</v>
      </c>
      <c r="B1330" s="15" t="s">
        <v>2420</v>
      </c>
      <c r="C1330" s="22" t="s">
        <v>2866</v>
      </c>
      <c r="D1330" s="23">
        <v>6009516802669</v>
      </c>
      <c r="E1330" s="22" t="s">
        <v>0</v>
      </c>
      <c r="F1330" s="24">
        <v>29.75</v>
      </c>
      <c r="G1330" s="24">
        <f t="shared" si="49"/>
        <v>29.75</v>
      </c>
      <c r="H1330" s="25" t="s">
        <v>4058</v>
      </c>
    </row>
    <row r="1331" spans="1:8" s="20" customFormat="1" ht="25.95" customHeight="1" x14ac:dyDescent="0.35">
      <c r="A1331" s="21" t="s">
        <v>2421</v>
      </c>
      <c r="B1331" s="15" t="s">
        <v>2422</v>
      </c>
      <c r="C1331" s="22" t="s">
        <v>2866</v>
      </c>
      <c r="D1331" s="23">
        <v>6009516802652</v>
      </c>
      <c r="E1331" s="22" t="s">
        <v>0</v>
      </c>
      <c r="F1331" s="24">
        <v>39</v>
      </c>
      <c r="G1331" s="24">
        <f t="shared" si="49"/>
        <v>39</v>
      </c>
      <c r="H1331" s="25" t="s">
        <v>3080</v>
      </c>
    </row>
    <row r="1332" spans="1:8" s="20" customFormat="1" ht="25.95" customHeight="1" x14ac:dyDescent="0.35">
      <c r="A1332" s="21" t="s">
        <v>1305</v>
      </c>
      <c r="B1332" s="15" t="s">
        <v>1306</v>
      </c>
      <c r="C1332" s="22" t="s">
        <v>2866</v>
      </c>
      <c r="D1332" s="23">
        <v>6009516827327</v>
      </c>
      <c r="E1332" s="22" t="s">
        <v>0</v>
      </c>
      <c r="F1332" s="24">
        <v>31</v>
      </c>
      <c r="G1332" s="24">
        <f t="shared" si="49"/>
        <v>31</v>
      </c>
      <c r="H1332" s="25" t="s">
        <v>4058</v>
      </c>
    </row>
    <row r="1333" spans="1:8" s="20" customFormat="1" ht="25.95" customHeight="1" x14ac:dyDescent="0.35">
      <c r="A1333" s="21" t="s">
        <v>1307</v>
      </c>
      <c r="B1333" s="15" t="s">
        <v>1308</v>
      </c>
      <c r="C1333" s="22" t="s">
        <v>2866</v>
      </c>
      <c r="D1333" s="23">
        <v>6009516819124</v>
      </c>
      <c r="E1333" s="22" t="s">
        <v>0</v>
      </c>
      <c r="F1333" s="24">
        <v>42.5</v>
      </c>
      <c r="G1333" s="24">
        <f t="shared" si="49"/>
        <v>42.5</v>
      </c>
      <c r="H1333" s="25" t="s">
        <v>3080</v>
      </c>
    </row>
    <row r="1334" spans="1:8" s="20" customFormat="1" ht="25.95" customHeight="1" x14ac:dyDescent="0.35">
      <c r="A1334" s="21" t="s">
        <v>1309</v>
      </c>
      <c r="B1334" s="15" t="s">
        <v>1310</v>
      </c>
      <c r="C1334" s="22" t="s">
        <v>2866</v>
      </c>
      <c r="D1334" s="23">
        <v>6009516817168</v>
      </c>
      <c r="E1334" s="22" t="s">
        <v>0</v>
      </c>
      <c r="F1334" s="24">
        <v>52.5</v>
      </c>
      <c r="G1334" s="24">
        <f t="shared" si="49"/>
        <v>52.5</v>
      </c>
      <c r="H1334" s="25" t="s">
        <v>4058</v>
      </c>
    </row>
    <row r="1335" spans="1:8" s="20" customFormat="1" ht="25.95" customHeight="1" x14ac:dyDescent="0.35">
      <c r="A1335" s="21" t="s">
        <v>2423</v>
      </c>
      <c r="B1335" s="15" t="s">
        <v>3025</v>
      </c>
      <c r="C1335" s="22" t="s">
        <v>2866</v>
      </c>
      <c r="D1335" s="23">
        <v>6009516802645</v>
      </c>
      <c r="E1335" s="22" t="s">
        <v>0</v>
      </c>
      <c r="F1335" s="24">
        <v>53</v>
      </c>
      <c r="G1335" s="24">
        <f t="shared" si="49"/>
        <v>53</v>
      </c>
      <c r="H1335" s="25" t="s">
        <v>4058</v>
      </c>
    </row>
    <row r="1336" spans="1:8" s="20" customFormat="1" ht="25.95" customHeight="1" x14ac:dyDescent="0.35">
      <c r="A1336" s="21" t="s">
        <v>2425</v>
      </c>
      <c r="B1336" s="15" t="s">
        <v>2424</v>
      </c>
      <c r="C1336" s="22" t="s">
        <v>2866</v>
      </c>
      <c r="D1336" s="23">
        <v>6009516802638</v>
      </c>
      <c r="E1336" s="22" t="s">
        <v>0</v>
      </c>
      <c r="F1336" s="24">
        <v>53</v>
      </c>
      <c r="G1336" s="24">
        <f t="shared" si="49"/>
        <v>53</v>
      </c>
      <c r="H1336" s="25" t="s">
        <v>4058</v>
      </c>
    </row>
    <row r="1337" spans="1:8" s="20" customFormat="1" ht="25.95" customHeight="1" x14ac:dyDescent="0.35">
      <c r="A1337" s="21" t="s">
        <v>1321</v>
      </c>
      <c r="B1337" s="15" t="s">
        <v>1322</v>
      </c>
      <c r="C1337" s="22" t="s">
        <v>2866</v>
      </c>
      <c r="D1337" s="23">
        <v>6009516817199</v>
      </c>
      <c r="E1337" s="22" t="s">
        <v>0</v>
      </c>
      <c r="F1337" s="24">
        <v>47.38</v>
      </c>
      <c r="G1337" s="24">
        <f t="shared" si="49"/>
        <v>47.38</v>
      </c>
      <c r="H1337" s="25" t="s">
        <v>3080</v>
      </c>
    </row>
    <row r="1338" spans="1:8" s="20" customFormat="1" ht="25.95" customHeight="1" x14ac:dyDescent="0.35">
      <c r="A1338" s="21" t="s">
        <v>2426</v>
      </c>
      <c r="B1338" s="15" t="s">
        <v>3026</v>
      </c>
      <c r="C1338" s="22" t="s">
        <v>2866</v>
      </c>
      <c r="D1338" s="23">
        <v>6009516802607</v>
      </c>
      <c r="E1338" s="22" t="s">
        <v>0</v>
      </c>
      <c r="F1338" s="24">
        <v>38.006999999999998</v>
      </c>
      <c r="G1338" s="24">
        <f t="shared" si="49"/>
        <v>38.006999999999998</v>
      </c>
      <c r="H1338" s="25" t="s">
        <v>4058</v>
      </c>
    </row>
    <row r="1339" spans="1:8" s="20" customFormat="1" ht="25.95" customHeight="1" x14ac:dyDescent="0.35">
      <c r="A1339" s="21" t="s">
        <v>2428</v>
      </c>
      <c r="B1339" s="15" t="s">
        <v>2429</v>
      </c>
      <c r="C1339" s="22" t="s">
        <v>2866</v>
      </c>
      <c r="D1339" s="23">
        <v>6009516802614</v>
      </c>
      <c r="E1339" s="22" t="s">
        <v>0</v>
      </c>
      <c r="F1339" s="24">
        <v>31.65</v>
      </c>
      <c r="G1339" s="24">
        <f t="shared" si="49"/>
        <v>31.65</v>
      </c>
      <c r="H1339" s="25" t="s">
        <v>4058</v>
      </c>
    </row>
    <row r="1340" spans="1:8" s="20" customFormat="1" ht="25.95" customHeight="1" x14ac:dyDescent="0.35">
      <c r="A1340" s="21" t="s">
        <v>2430</v>
      </c>
      <c r="B1340" s="15" t="s">
        <v>2431</v>
      </c>
      <c r="C1340" s="22" t="s">
        <v>2866</v>
      </c>
      <c r="D1340" s="23">
        <v>6009516802621</v>
      </c>
      <c r="E1340" s="22" t="s">
        <v>0</v>
      </c>
      <c r="F1340" s="24">
        <v>35</v>
      </c>
      <c r="G1340" s="24">
        <f t="shared" si="49"/>
        <v>35</v>
      </c>
      <c r="H1340" s="25" t="s">
        <v>3080</v>
      </c>
    </row>
    <row r="1341" spans="1:8" s="20" customFormat="1" ht="25.95" customHeight="1" x14ac:dyDescent="0.35">
      <c r="A1341" s="21" t="s">
        <v>2432</v>
      </c>
      <c r="B1341" s="15" t="s">
        <v>2427</v>
      </c>
      <c r="C1341" s="22" t="s">
        <v>2866</v>
      </c>
      <c r="D1341" s="23">
        <v>6009516802591</v>
      </c>
      <c r="E1341" s="22" t="s">
        <v>0</v>
      </c>
      <c r="F1341" s="24">
        <v>37</v>
      </c>
      <c r="G1341" s="24">
        <f t="shared" si="49"/>
        <v>37</v>
      </c>
      <c r="H1341" s="25" t="s">
        <v>3080</v>
      </c>
    </row>
    <row r="1342" spans="1:8" s="20" customFormat="1" ht="25.95" customHeight="1" x14ac:dyDescent="0.35">
      <c r="A1342" s="21" t="s">
        <v>3387</v>
      </c>
      <c r="B1342" s="15" t="s">
        <v>3388</v>
      </c>
      <c r="C1342" s="22" t="s">
        <v>2866</v>
      </c>
      <c r="D1342" s="23">
        <v>6009516808760</v>
      </c>
      <c r="E1342" s="22" t="s">
        <v>0</v>
      </c>
      <c r="F1342" s="24">
        <v>45.5</v>
      </c>
      <c r="G1342" s="24">
        <f t="shared" si="49"/>
        <v>45.5</v>
      </c>
      <c r="H1342" s="25" t="s">
        <v>3080</v>
      </c>
    </row>
    <row r="1343" spans="1:8" s="20" customFormat="1" ht="25.95" customHeight="1" x14ac:dyDescent="0.35">
      <c r="A1343" s="21" t="s">
        <v>1552</v>
      </c>
      <c r="B1343" s="15" t="s">
        <v>1843</v>
      </c>
      <c r="C1343" s="22" t="s">
        <v>2866</v>
      </c>
      <c r="D1343" s="23">
        <v>6009516800955</v>
      </c>
      <c r="E1343" s="22" t="s">
        <v>0</v>
      </c>
      <c r="F1343" s="24">
        <v>39.99</v>
      </c>
      <c r="G1343" s="24">
        <f t="shared" si="49"/>
        <v>39.99</v>
      </c>
      <c r="H1343" s="25" t="s">
        <v>3080</v>
      </c>
    </row>
    <row r="1344" spans="1:8" s="20" customFormat="1" ht="25.95" customHeight="1" x14ac:dyDescent="0.35">
      <c r="A1344" s="21" t="s">
        <v>3389</v>
      </c>
      <c r="B1344" s="15" t="s">
        <v>3390</v>
      </c>
      <c r="C1344" s="22" t="s">
        <v>2866</v>
      </c>
      <c r="D1344" s="23">
        <v>6009516808777</v>
      </c>
      <c r="E1344" s="22" t="s">
        <v>0</v>
      </c>
      <c r="F1344" s="24">
        <v>53.25</v>
      </c>
      <c r="G1344" s="24">
        <f t="shared" si="49"/>
        <v>53.25</v>
      </c>
      <c r="H1344" s="25" t="s">
        <v>3080</v>
      </c>
    </row>
    <row r="1345" spans="1:8" s="20" customFormat="1" ht="25.95" customHeight="1" x14ac:dyDescent="0.35">
      <c r="A1345" s="21" t="s">
        <v>1563</v>
      </c>
      <c r="B1345" s="15" t="s">
        <v>1844</v>
      </c>
      <c r="C1345" s="22" t="s">
        <v>2866</v>
      </c>
      <c r="D1345" s="23">
        <v>6009516800962</v>
      </c>
      <c r="E1345" s="22" t="s">
        <v>0</v>
      </c>
      <c r="F1345" s="24">
        <v>52.5</v>
      </c>
      <c r="G1345" s="24">
        <f t="shared" si="49"/>
        <v>52.5</v>
      </c>
      <c r="H1345" s="25" t="s">
        <v>3080</v>
      </c>
    </row>
    <row r="1346" spans="1:8" s="20" customFormat="1" ht="25.95" customHeight="1" x14ac:dyDescent="0.35">
      <c r="A1346" s="21" t="s">
        <v>3391</v>
      </c>
      <c r="B1346" s="15" t="s">
        <v>3392</v>
      </c>
      <c r="C1346" s="22" t="s">
        <v>2866</v>
      </c>
      <c r="D1346" s="23">
        <v>6009516808784</v>
      </c>
      <c r="E1346" s="22" t="s">
        <v>0</v>
      </c>
      <c r="F1346" s="24">
        <v>71.989999999999995</v>
      </c>
      <c r="G1346" s="24">
        <f t="shared" si="49"/>
        <v>71.989999999999995</v>
      </c>
      <c r="H1346" s="25" t="s">
        <v>3080</v>
      </c>
    </row>
    <row r="1347" spans="1:8" s="20" customFormat="1" ht="25.95" customHeight="1" x14ac:dyDescent="0.35">
      <c r="A1347" s="21" t="s">
        <v>1564</v>
      </c>
      <c r="B1347" s="15" t="s">
        <v>1845</v>
      </c>
      <c r="C1347" s="22" t="s">
        <v>2866</v>
      </c>
      <c r="D1347" s="23">
        <v>6009516800979</v>
      </c>
      <c r="E1347" s="22" t="s">
        <v>0</v>
      </c>
      <c r="F1347" s="24">
        <v>71.069999999999993</v>
      </c>
      <c r="G1347" s="24">
        <f t="shared" si="49"/>
        <v>71.069999999999993</v>
      </c>
      <c r="H1347" s="25" t="s">
        <v>3080</v>
      </c>
    </row>
    <row r="1348" spans="1:8" s="20" customFormat="1" ht="25.95" customHeight="1" x14ac:dyDescent="0.35">
      <c r="A1348" s="21" t="s">
        <v>3393</v>
      </c>
      <c r="B1348" s="15" t="s">
        <v>3394</v>
      </c>
      <c r="C1348" s="22" t="s">
        <v>2866</v>
      </c>
      <c r="D1348" s="23">
        <v>6009516808791</v>
      </c>
      <c r="E1348" s="22" t="s">
        <v>0</v>
      </c>
      <c r="F1348" s="24">
        <v>33.32</v>
      </c>
      <c r="G1348" s="24">
        <f t="shared" si="49"/>
        <v>33.32</v>
      </c>
      <c r="H1348" s="25" t="s">
        <v>3080</v>
      </c>
    </row>
    <row r="1349" spans="1:8" s="20" customFormat="1" ht="25.95" customHeight="1" x14ac:dyDescent="0.35">
      <c r="A1349" s="21" t="s">
        <v>1553</v>
      </c>
      <c r="B1349" s="15" t="s">
        <v>1846</v>
      </c>
      <c r="C1349" s="22" t="s">
        <v>2866</v>
      </c>
      <c r="D1349" s="23">
        <v>6009516800948</v>
      </c>
      <c r="E1349" s="22" t="s">
        <v>0</v>
      </c>
      <c r="F1349" s="24">
        <v>36.950000000000003</v>
      </c>
      <c r="G1349" s="24">
        <f t="shared" si="49"/>
        <v>36.950000000000003</v>
      </c>
      <c r="H1349" s="25" t="s">
        <v>3080</v>
      </c>
    </row>
    <row r="1350" spans="1:8" s="20" customFormat="1" ht="25.95" customHeight="1" x14ac:dyDescent="0.35">
      <c r="A1350" s="21" t="s">
        <v>1323</v>
      </c>
      <c r="B1350" s="15" t="s">
        <v>1324</v>
      </c>
      <c r="C1350" s="22" t="s">
        <v>2866</v>
      </c>
      <c r="D1350" s="23">
        <v>6009516819131</v>
      </c>
      <c r="E1350" s="22" t="s">
        <v>0</v>
      </c>
      <c r="F1350" s="24">
        <v>28.55</v>
      </c>
      <c r="G1350" s="24">
        <f t="shared" si="49"/>
        <v>28.55</v>
      </c>
      <c r="H1350" s="25" t="s">
        <v>4058</v>
      </c>
    </row>
    <row r="1351" spans="1:8" s="20" customFormat="1" ht="25.95" customHeight="1" x14ac:dyDescent="0.35">
      <c r="A1351" s="21" t="s">
        <v>1325</v>
      </c>
      <c r="B1351" s="15" t="s">
        <v>1326</v>
      </c>
      <c r="C1351" s="22" t="s">
        <v>2866</v>
      </c>
      <c r="D1351" s="23">
        <v>6009516819148</v>
      </c>
      <c r="E1351" s="22" t="s">
        <v>0</v>
      </c>
      <c r="F1351" s="24">
        <v>28.55</v>
      </c>
      <c r="G1351" s="24">
        <f t="shared" si="49"/>
        <v>28.55</v>
      </c>
      <c r="H1351" s="25" t="s">
        <v>4058</v>
      </c>
    </row>
    <row r="1352" spans="1:8" s="20" customFormat="1" ht="25.95" customHeight="1" x14ac:dyDescent="0.35">
      <c r="A1352" s="21" t="s">
        <v>1327</v>
      </c>
      <c r="B1352" s="15" t="s">
        <v>1328</v>
      </c>
      <c r="C1352" s="22" t="s">
        <v>2866</v>
      </c>
      <c r="D1352" s="23">
        <v>6009516827433</v>
      </c>
      <c r="E1352" s="22" t="s">
        <v>0</v>
      </c>
      <c r="F1352" s="24">
        <v>38.625</v>
      </c>
      <c r="G1352" s="24">
        <f t="shared" si="49"/>
        <v>38.625</v>
      </c>
      <c r="H1352" s="25" t="s">
        <v>4058</v>
      </c>
    </row>
    <row r="1353" spans="1:8" s="20" customFormat="1" ht="25.95" customHeight="1" x14ac:dyDescent="0.35">
      <c r="A1353" s="21" t="s">
        <v>1329</v>
      </c>
      <c r="B1353" s="15" t="s">
        <v>1330</v>
      </c>
      <c r="C1353" s="22" t="s">
        <v>2866</v>
      </c>
      <c r="D1353" s="23">
        <v>6009516819155</v>
      </c>
      <c r="E1353" s="22" t="s">
        <v>0</v>
      </c>
      <c r="F1353" s="24">
        <v>38.625</v>
      </c>
      <c r="G1353" s="24">
        <f t="shared" si="49"/>
        <v>38.625</v>
      </c>
      <c r="H1353" s="25" t="s">
        <v>4058</v>
      </c>
    </row>
    <row r="1354" spans="1:8" s="20" customFormat="1" ht="25.95" customHeight="1" x14ac:dyDescent="0.35">
      <c r="A1354" s="21" t="s">
        <v>54</v>
      </c>
      <c r="B1354" s="15" t="s">
        <v>3027</v>
      </c>
      <c r="C1354" s="22" t="s">
        <v>2866</v>
      </c>
      <c r="D1354" s="23">
        <v>6009516827457</v>
      </c>
      <c r="E1354" s="22" t="s">
        <v>0</v>
      </c>
      <c r="F1354" s="24">
        <v>10.504</v>
      </c>
      <c r="G1354" s="24">
        <f t="shared" si="49"/>
        <v>10.504</v>
      </c>
      <c r="H1354" s="25" t="s">
        <v>4058</v>
      </c>
    </row>
    <row r="1355" spans="1:8" s="20" customFormat="1" ht="25.95" customHeight="1" x14ac:dyDescent="0.35">
      <c r="A1355" s="21" t="s">
        <v>1331</v>
      </c>
      <c r="B1355" s="15" t="s">
        <v>1332</v>
      </c>
      <c r="C1355" s="22" t="s">
        <v>2866</v>
      </c>
      <c r="D1355" s="23">
        <v>6009516817052</v>
      </c>
      <c r="E1355" s="22" t="s">
        <v>0</v>
      </c>
      <c r="F1355" s="24">
        <v>79</v>
      </c>
      <c r="G1355" s="24">
        <f t="shared" si="49"/>
        <v>79</v>
      </c>
      <c r="H1355" s="25" t="s">
        <v>4058</v>
      </c>
    </row>
    <row r="1356" spans="1:8" s="20" customFormat="1" ht="25.95" customHeight="1" x14ac:dyDescent="0.35">
      <c r="A1356" s="21" t="s">
        <v>55</v>
      </c>
      <c r="B1356" s="15" t="s">
        <v>3028</v>
      </c>
      <c r="C1356" s="22" t="s">
        <v>2866</v>
      </c>
      <c r="D1356" s="23">
        <v>6009516827501</v>
      </c>
      <c r="E1356" s="22" t="s">
        <v>0</v>
      </c>
      <c r="F1356" s="24">
        <v>13.43642857</v>
      </c>
      <c r="G1356" s="24">
        <f t="shared" si="49"/>
        <v>13.43642857</v>
      </c>
      <c r="H1356" s="25" t="s">
        <v>4058</v>
      </c>
    </row>
    <row r="1357" spans="1:8" s="20" customFormat="1" ht="25.95" customHeight="1" x14ac:dyDescent="0.35">
      <c r="A1357" s="21" t="s">
        <v>1333</v>
      </c>
      <c r="B1357" s="15" t="s">
        <v>2433</v>
      </c>
      <c r="C1357" s="22" t="s">
        <v>2866</v>
      </c>
      <c r="D1357" s="23">
        <v>6009516827525</v>
      </c>
      <c r="E1357" s="22" t="s">
        <v>0</v>
      </c>
      <c r="F1357" s="24">
        <v>39</v>
      </c>
      <c r="G1357" s="24">
        <f t="shared" si="49"/>
        <v>39</v>
      </c>
      <c r="H1357" s="25" t="s">
        <v>4058</v>
      </c>
    </row>
    <row r="1358" spans="1:8" s="20" customFormat="1" ht="25.95" customHeight="1" x14ac:dyDescent="0.35">
      <c r="A1358" s="21" t="s">
        <v>1338</v>
      </c>
      <c r="B1358" s="15" t="s">
        <v>1339</v>
      </c>
      <c r="C1358" s="22" t="s">
        <v>2866</v>
      </c>
      <c r="D1358" s="23">
        <v>6009516819186</v>
      </c>
      <c r="E1358" s="22" t="s">
        <v>0</v>
      </c>
      <c r="F1358" s="24">
        <v>27.99</v>
      </c>
      <c r="G1358" s="24">
        <f t="shared" si="49"/>
        <v>27.99</v>
      </c>
      <c r="H1358" s="25" t="s">
        <v>3080</v>
      </c>
    </row>
    <row r="1359" spans="1:8" s="20" customFormat="1" ht="25.95" customHeight="1" x14ac:dyDescent="0.35">
      <c r="A1359" s="21" t="s">
        <v>1344</v>
      </c>
      <c r="B1359" s="15" t="s">
        <v>1345</v>
      </c>
      <c r="C1359" s="22" t="s">
        <v>2866</v>
      </c>
      <c r="D1359" s="23">
        <v>6009516817175</v>
      </c>
      <c r="E1359" s="22" t="s">
        <v>0</v>
      </c>
      <c r="F1359" s="24">
        <v>32.799999999999997</v>
      </c>
      <c r="G1359" s="24">
        <f t="shared" si="49"/>
        <v>32.799999999999997</v>
      </c>
      <c r="H1359" s="25" t="s">
        <v>4058</v>
      </c>
    </row>
    <row r="1360" spans="1:8" s="20" customFormat="1" ht="25.95" customHeight="1" x14ac:dyDescent="0.35">
      <c r="A1360" s="21" t="s">
        <v>1346</v>
      </c>
      <c r="B1360" s="15" t="s">
        <v>2014</v>
      </c>
      <c r="C1360" s="22" t="s">
        <v>2866</v>
      </c>
      <c r="D1360" s="23">
        <v>6009516819223</v>
      </c>
      <c r="E1360" s="22" t="s">
        <v>0</v>
      </c>
      <c r="F1360" s="24">
        <v>26.65</v>
      </c>
      <c r="G1360" s="24">
        <f t="shared" si="49"/>
        <v>26.65</v>
      </c>
      <c r="H1360" s="25" t="s">
        <v>4058</v>
      </c>
    </row>
    <row r="1361" spans="1:8" s="20" customFormat="1" ht="25.95" customHeight="1" x14ac:dyDescent="0.35">
      <c r="A1361" s="21" t="s">
        <v>1347</v>
      </c>
      <c r="B1361" s="15" t="s">
        <v>2015</v>
      </c>
      <c r="C1361" s="22" t="s">
        <v>2866</v>
      </c>
      <c r="D1361" s="23">
        <v>6009516819230</v>
      </c>
      <c r="E1361" s="22" t="s">
        <v>0</v>
      </c>
      <c r="F1361" s="24">
        <v>74.983999999999995</v>
      </c>
      <c r="G1361" s="24">
        <f t="shared" si="49"/>
        <v>74.983999999999995</v>
      </c>
      <c r="H1361" s="25" t="s">
        <v>4058</v>
      </c>
    </row>
    <row r="1362" spans="1:8" s="20" customFormat="1" ht="25.95" customHeight="1" x14ac:dyDescent="0.35">
      <c r="A1362" s="21" t="s">
        <v>3504</v>
      </c>
      <c r="B1362" s="15" t="s">
        <v>3505</v>
      </c>
      <c r="C1362" s="22" t="s">
        <v>2866</v>
      </c>
      <c r="D1362" s="23">
        <v>6009516808678</v>
      </c>
      <c r="E1362" s="22" t="s">
        <v>0</v>
      </c>
      <c r="F1362" s="24">
        <v>38.25</v>
      </c>
      <c r="G1362" s="24">
        <f>F1362-(F1362*$H$16)</f>
        <v>38.25</v>
      </c>
      <c r="H1362" s="25" t="s">
        <v>3080</v>
      </c>
    </row>
    <row r="1363" spans="1:8" s="20" customFormat="1" ht="25.95" customHeight="1" x14ac:dyDescent="0.35">
      <c r="A1363" s="21" t="s">
        <v>3506</v>
      </c>
      <c r="B1363" s="15" t="s">
        <v>3507</v>
      </c>
      <c r="C1363" s="22" t="s">
        <v>2866</v>
      </c>
      <c r="D1363" s="23">
        <v>6009516808661</v>
      </c>
      <c r="E1363" s="22" t="s">
        <v>0</v>
      </c>
      <c r="F1363" s="24">
        <v>38.25</v>
      </c>
      <c r="G1363" s="24">
        <f>F1363-(F1363*$H$16)</f>
        <v>38.25</v>
      </c>
      <c r="H1363" s="25" t="s">
        <v>3080</v>
      </c>
    </row>
    <row r="1364" spans="1:8" s="20" customFormat="1" ht="25.95" customHeight="1" x14ac:dyDescent="0.35">
      <c r="A1364" s="21" t="s">
        <v>2434</v>
      </c>
      <c r="B1364" s="15" t="s">
        <v>2435</v>
      </c>
      <c r="C1364" s="22" t="s">
        <v>2866</v>
      </c>
      <c r="D1364" s="23">
        <v>6009516802034</v>
      </c>
      <c r="E1364" s="22" t="s">
        <v>0</v>
      </c>
      <c r="F1364" s="24">
        <v>38.25</v>
      </c>
      <c r="G1364" s="24">
        <f>F1364-(F1364*$H$16)</f>
        <v>38.25</v>
      </c>
      <c r="H1364" s="25" t="s">
        <v>3080</v>
      </c>
    </row>
    <row r="1365" spans="1:8" s="20" customFormat="1" ht="25.95" customHeight="1" x14ac:dyDescent="0.35">
      <c r="A1365" s="21" t="s">
        <v>4218</v>
      </c>
      <c r="B1365" s="15" t="s">
        <v>4219</v>
      </c>
      <c r="C1365" s="22" t="s">
        <v>2866</v>
      </c>
      <c r="D1365" s="23">
        <v>6009516846519</v>
      </c>
      <c r="E1365" s="22" t="s">
        <v>0</v>
      </c>
      <c r="F1365" s="24">
        <v>38.25</v>
      </c>
      <c r="G1365" s="24">
        <f>F1365-(F1365*$H$16)</f>
        <v>38.25</v>
      </c>
      <c r="H1365" s="25" t="s">
        <v>3080</v>
      </c>
    </row>
    <row r="1366" spans="1:8" s="20" customFormat="1" ht="25.95" customHeight="1" x14ac:dyDescent="0.35">
      <c r="A1366" s="21" t="s">
        <v>2436</v>
      </c>
      <c r="B1366" s="15" t="s">
        <v>2437</v>
      </c>
      <c r="C1366" s="22" t="s">
        <v>2866</v>
      </c>
      <c r="D1366" s="23">
        <v>6009516802041</v>
      </c>
      <c r="E1366" s="22" t="s">
        <v>0</v>
      </c>
      <c r="F1366" s="24">
        <v>38.25</v>
      </c>
      <c r="G1366" s="24">
        <f>F1366-(F1366*$H$16)</f>
        <v>38.25</v>
      </c>
      <c r="H1366" s="25" t="s">
        <v>3080</v>
      </c>
    </row>
    <row r="1367" spans="1:8" s="20" customFormat="1" ht="25.95" customHeight="1" x14ac:dyDescent="0.35">
      <c r="A1367" s="21" t="s">
        <v>3362</v>
      </c>
      <c r="B1367" s="15" t="s">
        <v>3879</v>
      </c>
      <c r="C1367" s="22" t="s">
        <v>2866</v>
      </c>
      <c r="D1367" s="23">
        <v>6009516808821</v>
      </c>
      <c r="E1367" s="22" t="s">
        <v>0</v>
      </c>
      <c r="F1367" s="24">
        <v>77.765000000000001</v>
      </c>
      <c r="G1367" s="24">
        <f t="shared" si="49"/>
        <v>77.765000000000001</v>
      </c>
      <c r="H1367" s="25" t="s">
        <v>3080</v>
      </c>
    </row>
    <row r="1368" spans="1:8" s="20" customFormat="1" ht="25.95" customHeight="1" x14ac:dyDescent="0.35">
      <c r="A1368" s="21" t="s">
        <v>3363</v>
      </c>
      <c r="B1368" s="15" t="s">
        <v>3880</v>
      </c>
      <c r="C1368" s="22" t="s">
        <v>2866</v>
      </c>
      <c r="D1368" s="23">
        <v>6009516808838</v>
      </c>
      <c r="E1368" s="22" t="s">
        <v>0</v>
      </c>
      <c r="F1368" s="24">
        <v>65.5</v>
      </c>
      <c r="G1368" s="24">
        <f t="shared" si="49"/>
        <v>65.5</v>
      </c>
      <c r="H1368" s="25" t="s">
        <v>3080</v>
      </c>
    </row>
    <row r="1369" spans="1:8" s="20" customFormat="1" ht="25.95" customHeight="1" x14ac:dyDescent="0.35">
      <c r="A1369" s="21" t="s">
        <v>3364</v>
      </c>
      <c r="B1369" s="15" t="s">
        <v>3881</v>
      </c>
      <c r="C1369" s="22" t="s">
        <v>2866</v>
      </c>
      <c r="D1369" s="23">
        <v>6009516808845</v>
      </c>
      <c r="E1369" s="22" t="s">
        <v>0</v>
      </c>
      <c r="F1369" s="24">
        <v>72.5</v>
      </c>
      <c r="G1369" s="24">
        <f t="shared" si="49"/>
        <v>72.5</v>
      </c>
      <c r="H1369" s="25" t="s">
        <v>3080</v>
      </c>
    </row>
    <row r="1370" spans="1:8" s="20" customFormat="1" ht="25.95" customHeight="1" x14ac:dyDescent="0.35">
      <c r="A1370" s="21" t="s">
        <v>4180</v>
      </c>
      <c r="B1370" s="15" t="s">
        <v>4342</v>
      </c>
      <c r="C1370" s="22" t="s">
        <v>2866</v>
      </c>
      <c r="D1370" s="23">
        <v>6009516845710</v>
      </c>
      <c r="E1370" s="22" t="s">
        <v>0</v>
      </c>
      <c r="F1370" s="24">
        <v>240</v>
      </c>
      <c r="G1370" s="24">
        <f t="shared" ref="G1370:G1381" si="50">F1370-(F1370*$H$16)</f>
        <v>240</v>
      </c>
      <c r="H1370" s="25" t="s">
        <v>3080</v>
      </c>
    </row>
    <row r="1371" spans="1:8" s="20" customFormat="1" ht="25.95" customHeight="1" x14ac:dyDescent="0.35">
      <c r="A1371" s="21" t="s">
        <v>4163</v>
      </c>
      <c r="B1371" s="15" t="s">
        <v>4306</v>
      </c>
      <c r="C1371" s="22" t="s">
        <v>2866</v>
      </c>
      <c r="D1371" s="23">
        <v>6009516845543</v>
      </c>
      <c r="E1371" s="22" t="s">
        <v>0</v>
      </c>
      <c r="F1371" s="24">
        <v>223</v>
      </c>
      <c r="G1371" s="24">
        <f t="shared" si="50"/>
        <v>223</v>
      </c>
      <c r="H1371" s="25" t="s">
        <v>3080</v>
      </c>
    </row>
    <row r="1372" spans="1:8" s="20" customFormat="1" ht="25.95" customHeight="1" x14ac:dyDescent="0.35">
      <c r="A1372" s="21" t="s">
        <v>4164</v>
      </c>
      <c r="B1372" s="15" t="s">
        <v>4307</v>
      </c>
      <c r="C1372" s="22" t="s">
        <v>2866</v>
      </c>
      <c r="D1372" s="23">
        <v>6009516845567</v>
      </c>
      <c r="E1372" s="22" t="s">
        <v>0</v>
      </c>
      <c r="F1372" s="24">
        <v>242</v>
      </c>
      <c r="G1372" s="24">
        <f t="shared" si="50"/>
        <v>242</v>
      </c>
      <c r="H1372" s="25" t="s">
        <v>3080</v>
      </c>
    </row>
    <row r="1373" spans="1:8" s="20" customFormat="1" ht="25.95" customHeight="1" x14ac:dyDescent="0.35">
      <c r="A1373" s="21" t="s">
        <v>4177</v>
      </c>
      <c r="B1373" s="15" t="s">
        <v>4343</v>
      </c>
      <c r="C1373" s="22" t="s">
        <v>2866</v>
      </c>
      <c r="D1373" s="23">
        <v>6009516845680</v>
      </c>
      <c r="E1373" s="22" t="s">
        <v>0</v>
      </c>
      <c r="F1373" s="24">
        <v>44</v>
      </c>
      <c r="G1373" s="24">
        <f t="shared" si="50"/>
        <v>44</v>
      </c>
      <c r="H1373" s="25" t="s">
        <v>3080</v>
      </c>
    </row>
    <row r="1374" spans="1:8" s="20" customFormat="1" ht="25.95" customHeight="1" x14ac:dyDescent="0.35">
      <c r="A1374" s="21" t="s">
        <v>4157</v>
      </c>
      <c r="B1374" s="15" t="s">
        <v>4308</v>
      </c>
      <c r="C1374" s="22" t="s">
        <v>2866</v>
      </c>
      <c r="D1374" s="23">
        <v>6009516845468</v>
      </c>
      <c r="E1374" s="22" t="s">
        <v>0</v>
      </c>
      <c r="F1374" s="24">
        <v>38</v>
      </c>
      <c r="G1374" s="24">
        <f t="shared" si="50"/>
        <v>38</v>
      </c>
      <c r="H1374" s="25" t="s">
        <v>3080</v>
      </c>
    </row>
    <row r="1375" spans="1:8" s="20" customFormat="1" ht="25.95" customHeight="1" x14ac:dyDescent="0.35">
      <c r="A1375" s="21" t="s">
        <v>4158</v>
      </c>
      <c r="B1375" s="15" t="s">
        <v>4309</v>
      </c>
      <c r="C1375" s="22" t="s">
        <v>2866</v>
      </c>
      <c r="D1375" s="23">
        <v>6009516845482</v>
      </c>
      <c r="E1375" s="22" t="s">
        <v>0</v>
      </c>
      <c r="F1375" s="24">
        <v>44</v>
      </c>
      <c r="G1375" s="24">
        <f t="shared" si="50"/>
        <v>44</v>
      </c>
      <c r="H1375" s="25" t="s">
        <v>3080</v>
      </c>
    </row>
    <row r="1376" spans="1:8" s="20" customFormat="1" ht="25.95" customHeight="1" x14ac:dyDescent="0.35">
      <c r="A1376" s="21" t="s">
        <v>4178</v>
      </c>
      <c r="B1376" s="15" t="s">
        <v>4344</v>
      </c>
      <c r="C1376" s="22" t="s">
        <v>2866</v>
      </c>
      <c r="D1376" s="23">
        <v>6009516845697</v>
      </c>
      <c r="E1376" s="22" t="s">
        <v>0</v>
      </c>
      <c r="F1376" s="24">
        <v>62</v>
      </c>
      <c r="G1376" s="24">
        <f t="shared" si="50"/>
        <v>62</v>
      </c>
      <c r="H1376" s="25" t="s">
        <v>3080</v>
      </c>
    </row>
    <row r="1377" spans="1:8" s="20" customFormat="1" ht="25.95" customHeight="1" x14ac:dyDescent="0.35">
      <c r="A1377" s="21" t="s">
        <v>4159</v>
      </c>
      <c r="B1377" s="15" t="s">
        <v>4310</v>
      </c>
      <c r="C1377" s="22" t="s">
        <v>2866</v>
      </c>
      <c r="D1377" s="23">
        <v>6009516845505</v>
      </c>
      <c r="E1377" s="22" t="s">
        <v>0</v>
      </c>
      <c r="F1377" s="24">
        <v>57</v>
      </c>
      <c r="G1377" s="24">
        <f t="shared" si="50"/>
        <v>57</v>
      </c>
      <c r="H1377" s="25" t="s">
        <v>3080</v>
      </c>
    </row>
    <row r="1378" spans="1:8" s="20" customFormat="1" ht="25.95" customHeight="1" x14ac:dyDescent="0.35">
      <c r="A1378" s="21" t="s">
        <v>4160</v>
      </c>
      <c r="B1378" s="15" t="s">
        <v>4311</v>
      </c>
      <c r="C1378" s="22" t="s">
        <v>2866</v>
      </c>
      <c r="D1378" s="23">
        <v>6009516845512</v>
      </c>
      <c r="E1378" s="22" t="s">
        <v>0</v>
      </c>
      <c r="F1378" s="24">
        <v>62</v>
      </c>
      <c r="G1378" s="24">
        <f t="shared" si="50"/>
        <v>62</v>
      </c>
      <c r="H1378" s="25" t="s">
        <v>3080</v>
      </c>
    </row>
    <row r="1379" spans="1:8" s="20" customFormat="1" ht="25.95" customHeight="1" x14ac:dyDescent="0.35">
      <c r="A1379" s="21" t="s">
        <v>4179</v>
      </c>
      <c r="B1379" s="15" t="s">
        <v>4345</v>
      </c>
      <c r="C1379" s="22" t="s">
        <v>2866</v>
      </c>
      <c r="D1379" s="23">
        <v>6009516845703</v>
      </c>
      <c r="E1379" s="22" t="s">
        <v>0</v>
      </c>
      <c r="F1379" s="24">
        <v>111</v>
      </c>
      <c r="G1379" s="24">
        <f t="shared" si="50"/>
        <v>111</v>
      </c>
      <c r="H1379" s="25" t="s">
        <v>3080</v>
      </c>
    </row>
    <row r="1380" spans="1:8" s="20" customFormat="1" ht="25.95" customHeight="1" x14ac:dyDescent="0.35">
      <c r="A1380" s="21" t="s">
        <v>4161</v>
      </c>
      <c r="B1380" s="15" t="s">
        <v>4312</v>
      </c>
      <c r="C1380" s="22" t="s">
        <v>2866</v>
      </c>
      <c r="D1380" s="23">
        <v>6009516845529</v>
      </c>
      <c r="E1380" s="22" t="s">
        <v>0</v>
      </c>
      <c r="F1380" s="24">
        <v>102</v>
      </c>
      <c r="G1380" s="24">
        <f t="shared" si="50"/>
        <v>102</v>
      </c>
      <c r="H1380" s="25" t="s">
        <v>3080</v>
      </c>
    </row>
    <row r="1381" spans="1:8" s="20" customFormat="1" ht="25.95" customHeight="1" x14ac:dyDescent="0.35">
      <c r="A1381" s="21" t="s">
        <v>4162</v>
      </c>
      <c r="B1381" s="15" t="s">
        <v>4313</v>
      </c>
      <c r="C1381" s="22" t="s">
        <v>2866</v>
      </c>
      <c r="D1381" s="23">
        <v>6009516845536</v>
      </c>
      <c r="E1381" s="22" t="s">
        <v>0</v>
      </c>
      <c r="F1381" s="24">
        <v>110</v>
      </c>
      <c r="G1381" s="24">
        <f t="shared" si="50"/>
        <v>110</v>
      </c>
      <c r="H1381" s="25" t="s">
        <v>3080</v>
      </c>
    </row>
    <row r="1382" spans="1:8" s="20" customFormat="1" ht="25.95" customHeight="1" x14ac:dyDescent="0.35">
      <c r="A1382" s="21" t="s">
        <v>1354</v>
      </c>
      <c r="B1382" s="15" t="s">
        <v>3029</v>
      </c>
      <c r="C1382" s="22" t="s">
        <v>2866</v>
      </c>
      <c r="D1382" s="23">
        <v>6009516819247</v>
      </c>
      <c r="E1382" s="22" t="s">
        <v>0</v>
      </c>
      <c r="F1382" s="24">
        <v>16.616306420000001</v>
      </c>
      <c r="G1382" s="24">
        <f t="shared" si="49"/>
        <v>16.616306420000001</v>
      </c>
      <c r="H1382" s="25" t="s">
        <v>4058</v>
      </c>
    </row>
    <row r="1383" spans="1:8" s="20" customFormat="1" ht="25.95" customHeight="1" x14ac:dyDescent="0.35">
      <c r="A1383" s="21" t="s">
        <v>1355</v>
      </c>
      <c r="B1383" s="15" t="s">
        <v>3030</v>
      </c>
      <c r="C1383" s="22" t="s">
        <v>2866</v>
      </c>
      <c r="D1383" s="23">
        <v>6009516819254</v>
      </c>
      <c r="E1383" s="22" t="s">
        <v>0</v>
      </c>
      <c r="F1383" s="24">
        <v>17.79900993</v>
      </c>
      <c r="G1383" s="24">
        <f t="shared" si="49"/>
        <v>17.79900993</v>
      </c>
      <c r="H1383" s="25" t="s">
        <v>4058</v>
      </c>
    </row>
    <row r="1384" spans="1:8" s="20" customFormat="1" ht="25.95" customHeight="1" x14ac:dyDescent="0.35">
      <c r="A1384" s="21" t="s">
        <v>1356</v>
      </c>
      <c r="B1384" s="15" t="s">
        <v>2018</v>
      </c>
      <c r="C1384" s="22" t="s">
        <v>2866</v>
      </c>
      <c r="D1384" s="23">
        <v>6009516827532</v>
      </c>
      <c r="E1384" s="22" t="s">
        <v>0</v>
      </c>
      <c r="F1384" s="24">
        <v>95</v>
      </c>
      <c r="G1384" s="24">
        <f t="shared" si="49"/>
        <v>95</v>
      </c>
      <c r="H1384" s="25" t="s">
        <v>4058</v>
      </c>
    </row>
    <row r="1385" spans="1:8" s="20" customFormat="1" ht="25.95" customHeight="1" x14ac:dyDescent="0.35">
      <c r="A1385" s="21" t="s">
        <v>1357</v>
      </c>
      <c r="B1385" s="15" t="s">
        <v>2019</v>
      </c>
      <c r="C1385" s="22" t="s">
        <v>2866</v>
      </c>
      <c r="D1385" s="23">
        <v>6009516827549</v>
      </c>
      <c r="E1385" s="22" t="s">
        <v>0</v>
      </c>
      <c r="F1385" s="24">
        <v>144</v>
      </c>
      <c r="G1385" s="24">
        <f t="shared" si="49"/>
        <v>144</v>
      </c>
      <c r="H1385" s="25" t="s">
        <v>4058</v>
      </c>
    </row>
    <row r="1386" spans="1:8" s="20" customFormat="1" ht="25.95" customHeight="1" x14ac:dyDescent="0.35">
      <c r="A1386" s="21" t="s">
        <v>1358</v>
      </c>
      <c r="B1386" s="15" t="s">
        <v>2020</v>
      </c>
      <c r="C1386" s="22" t="s">
        <v>2866</v>
      </c>
      <c r="D1386" s="23">
        <v>6009516827563</v>
      </c>
      <c r="E1386" s="22" t="s">
        <v>0</v>
      </c>
      <c r="F1386" s="24">
        <v>162</v>
      </c>
      <c r="G1386" s="24">
        <f t="shared" si="49"/>
        <v>162</v>
      </c>
      <c r="H1386" s="25" t="s">
        <v>4058</v>
      </c>
    </row>
    <row r="1387" spans="1:8" s="20" customFormat="1" ht="25.95" customHeight="1" x14ac:dyDescent="0.35">
      <c r="A1387" s="21" t="s">
        <v>1361</v>
      </c>
      <c r="B1387" s="15" t="s">
        <v>1362</v>
      </c>
      <c r="C1387" s="22" t="s">
        <v>2866</v>
      </c>
      <c r="D1387" s="23">
        <v>6009516819278</v>
      </c>
      <c r="E1387" s="22" t="s">
        <v>0</v>
      </c>
      <c r="F1387" s="24">
        <v>26.65</v>
      </c>
      <c r="G1387" s="24">
        <f t="shared" si="49"/>
        <v>26.65</v>
      </c>
      <c r="H1387" s="25" t="s">
        <v>3080</v>
      </c>
    </row>
    <row r="1388" spans="1:8" s="20" customFormat="1" ht="25.95" customHeight="1" x14ac:dyDescent="0.35">
      <c r="A1388" s="21" t="s">
        <v>1363</v>
      </c>
      <c r="B1388" s="15" t="s">
        <v>3031</v>
      </c>
      <c r="C1388" s="22" t="s">
        <v>2866</v>
      </c>
      <c r="D1388" s="23">
        <v>6009516819339</v>
      </c>
      <c r="E1388" s="22" t="s">
        <v>0</v>
      </c>
      <c r="F1388" s="24">
        <v>19.004153509999998</v>
      </c>
      <c r="G1388" s="24">
        <f t="shared" si="49"/>
        <v>19.004153509999998</v>
      </c>
      <c r="H1388" s="25" t="s">
        <v>4058</v>
      </c>
    </row>
    <row r="1389" spans="1:8" s="20" customFormat="1" ht="25.95" customHeight="1" x14ac:dyDescent="0.35">
      <c r="A1389" s="21" t="s">
        <v>1364</v>
      </c>
      <c r="B1389" s="15" t="s">
        <v>3032</v>
      </c>
      <c r="C1389" s="22" t="s">
        <v>2866</v>
      </c>
      <c r="D1389" s="23">
        <v>6009516819346</v>
      </c>
      <c r="E1389" s="22" t="s">
        <v>0</v>
      </c>
      <c r="F1389" s="24">
        <v>20.106470359999999</v>
      </c>
      <c r="G1389" s="24">
        <f t="shared" si="49"/>
        <v>20.106470359999999</v>
      </c>
      <c r="H1389" s="25" t="s">
        <v>4058</v>
      </c>
    </row>
    <row r="1390" spans="1:8" s="20" customFormat="1" ht="25.95" customHeight="1" x14ac:dyDescent="0.35">
      <c r="A1390" s="21" t="s">
        <v>1365</v>
      </c>
      <c r="B1390" s="15" t="s">
        <v>1366</v>
      </c>
      <c r="C1390" s="22" t="s">
        <v>2866</v>
      </c>
      <c r="D1390" s="23">
        <v>6009516817007</v>
      </c>
      <c r="E1390" s="22" t="s">
        <v>0</v>
      </c>
      <c r="F1390" s="24">
        <v>82</v>
      </c>
      <c r="G1390" s="24">
        <f t="shared" si="49"/>
        <v>82</v>
      </c>
      <c r="H1390" s="25" t="s">
        <v>4058</v>
      </c>
    </row>
    <row r="1391" spans="1:8" s="20" customFormat="1" ht="25.95" customHeight="1" x14ac:dyDescent="0.35">
      <c r="A1391" s="21" t="s">
        <v>1367</v>
      </c>
      <c r="B1391" s="15" t="s">
        <v>2021</v>
      </c>
      <c r="C1391" s="22" t="s">
        <v>2866</v>
      </c>
      <c r="D1391" s="23">
        <v>6009516816970</v>
      </c>
      <c r="E1391" s="22" t="s">
        <v>0</v>
      </c>
      <c r="F1391" s="24">
        <v>40</v>
      </c>
      <c r="G1391" s="24">
        <f t="shared" si="49"/>
        <v>40</v>
      </c>
      <c r="H1391" s="25" t="s">
        <v>4058</v>
      </c>
    </row>
    <row r="1392" spans="1:8" s="20" customFormat="1" ht="25.95" customHeight="1" x14ac:dyDescent="0.35">
      <c r="A1392" s="21" t="s">
        <v>1368</v>
      </c>
      <c r="B1392" s="15" t="s">
        <v>1369</v>
      </c>
      <c r="C1392" s="22" t="s">
        <v>2866</v>
      </c>
      <c r="D1392" s="23">
        <v>6009516816987</v>
      </c>
      <c r="E1392" s="22" t="s">
        <v>0</v>
      </c>
      <c r="F1392" s="24">
        <v>55.5</v>
      </c>
      <c r="G1392" s="24">
        <f t="shared" si="49"/>
        <v>55.5</v>
      </c>
      <c r="H1392" s="25" t="s">
        <v>4058</v>
      </c>
    </row>
    <row r="1393" spans="1:8" s="20" customFormat="1" ht="25.95" customHeight="1" x14ac:dyDescent="0.35">
      <c r="A1393" s="21" t="s">
        <v>1370</v>
      </c>
      <c r="B1393" s="15" t="s">
        <v>2022</v>
      </c>
      <c r="C1393" s="22" t="s">
        <v>2866</v>
      </c>
      <c r="D1393" s="23">
        <v>6009516816994</v>
      </c>
      <c r="E1393" s="22" t="s">
        <v>0</v>
      </c>
      <c r="F1393" s="24">
        <v>62</v>
      </c>
      <c r="G1393" s="24">
        <f t="shared" ref="G1393:G1463" si="51">F1393-(F1393*$H$16)</f>
        <v>62</v>
      </c>
      <c r="H1393" s="25" t="s">
        <v>4058</v>
      </c>
    </row>
    <row r="1394" spans="1:8" s="20" customFormat="1" ht="25.95" customHeight="1" x14ac:dyDescent="0.35">
      <c r="A1394" s="21" t="s">
        <v>1371</v>
      </c>
      <c r="B1394" s="15" t="s">
        <v>1372</v>
      </c>
      <c r="C1394" s="22" t="s">
        <v>2866</v>
      </c>
      <c r="D1394" s="23">
        <v>6009516816963</v>
      </c>
      <c r="E1394" s="22" t="s">
        <v>0</v>
      </c>
      <c r="F1394" s="24">
        <v>39</v>
      </c>
      <c r="G1394" s="24">
        <f t="shared" si="51"/>
        <v>39</v>
      </c>
      <c r="H1394" s="25" t="s">
        <v>4058</v>
      </c>
    </row>
    <row r="1395" spans="1:8" s="20" customFormat="1" ht="25.95" customHeight="1" x14ac:dyDescent="0.35">
      <c r="A1395" s="21" t="s">
        <v>1395</v>
      </c>
      <c r="B1395" s="15" t="s">
        <v>1396</v>
      </c>
      <c r="C1395" s="22" t="s">
        <v>2866</v>
      </c>
      <c r="D1395" s="23">
        <v>6009516817120</v>
      </c>
      <c r="E1395" s="22" t="s">
        <v>0</v>
      </c>
      <c r="F1395" s="24">
        <v>31.93</v>
      </c>
      <c r="G1395" s="24">
        <f t="shared" si="51"/>
        <v>31.93</v>
      </c>
      <c r="H1395" s="25" t="s">
        <v>4058</v>
      </c>
    </row>
    <row r="1396" spans="1:8" s="20" customFormat="1" ht="25.95" customHeight="1" x14ac:dyDescent="0.35">
      <c r="A1396" s="21" t="s">
        <v>1397</v>
      </c>
      <c r="B1396" s="15" t="s">
        <v>1398</v>
      </c>
      <c r="C1396" s="22" t="s">
        <v>2866</v>
      </c>
      <c r="D1396" s="23">
        <v>6009516817137</v>
      </c>
      <c r="E1396" s="22" t="s">
        <v>0</v>
      </c>
      <c r="F1396" s="24">
        <v>45.835000000000001</v>
      </c>
      <c r="G1396" s="24">
        <f t="shared" si="51"/>
        <v>45.835000000000001</v>
      </c>
      <c r="H1396" s="25" t="s">
        <v>4058</v>
      </c>
    </row>
    <row r="1397" spans="1:8" s="20" customFormat="1" ht="25.95" customHeight="1" thickBot="1" x14ac:dyDescent="0.4">
      <c r="A1397" s="26" t="s">
        <v>1399</v>
      </c>
      <c r="B1397" s="33" t="s">
        <v>1400</v>
      </c>
      <c r="C1397" s="27" t="s">
        <v>2866</v>
      </c>
      <c r="D1397" s="28">
        <v>6009516817144</v>
      </c>
      <c r="E1397" s="27" t="s">
        <v>0</v>
      </c>
      <c r="F1397" s="29">
        <v>72.099999999999994</v>
      </c>
      <c r="G1397" s="29">
        <f t="shared" si="51"/>
        <v>72.099999999999994</v>
      </c>
      <c r="H1397" s="30" t="s">
        <v>4058</v>
      </c>
    </row>
    <row r="1398" spans="1:8" s="20" customFormat="1" ht="25.95" customHeight="1" x14ac:dyDescent="0.35">
      <c r="A1398" s="14" t="s">
        <v>308</v>
      </c>
      <c r="B1398" s="31" t="s">
        <v>309</v>
      </c>
      <c r="C1398" s="16" t="s">
        <v>3647</v>
      </c>
      <c r="D1398" s="17">
        <v>6009516822513</v>
      </c>
      <c r="E1398" s="16" t="s">
        <v>0</v>
      </c>
      <c r="F1398" s="18">
        <v>5.75</v>
      </c>
      <c r="G1398" s="18">
        <f t="shared" si="51"/>
        <v>5.75</v>
      </c>
      <c r="H1398" s="19" t="s">
        <v>3080</v>
      </c>
    </row>
    <row r="1399" spans="1:8" s="20" customFormat="1" ht="25.95" customHeight="1" x14ac:dyDescent="0.35">
      <c r="A1399" s="21" t="s">
        <v>310</v>
      </c>
      <c r="B1399" s="15" t="s">
        <v>311</v>
      </c>
      <c r="C1399" s="22" t="s">
        <v>3647</v>
      </c>
      <c r="D1399" s="23">
        <v>6009516815140</v>
      </c>
      <c r="E1399" s="22" t="s">
        <v>0</v>
      </c>
      <c r="F1399" s="24">
        <v>4.1500000000000004</v>
      </c>
      <c r="G1399" s="24">
        <f t="shared" si="51"/>
        <v>4.1500000000000004</v>
      </c>
      <c r="H1399" s="25" t="s">
        <v>4058</v>
      </c>
    </row>
    <row r="1400" spans="1:8" s="20" customFormat="1" ht="25.95" customHeight="1" x14ac:dyDescent="0.35">
      <c r="A1400" s="21" t="s">
        <v>312</v>
      </c>
      <c r="B1400" s="15" t="s">
        <v>1543</v>
      </c>
      <c r="C1400" s="22" t="s">
        <v>3647</v>
      </c>
      <c r="D1400" s="23">
        <v>6009516822537</v>
      </c>
      <c r="E1400" s="22" t="s">
        <v>0</v>
      </c>
      <c r="F1400" s="24">
        <v>4.1500000000000004</v>
      </c>
      <c r="G1400" s="24">
        <f t="shared" si="51"/>
        <v>4.1500000000000004</v>
      </c>
      <c r="H1400" s="25" t="s">
        <v>4058</v>
      </c>
    </row>
    <row r="1401" spans="1:8" s="20" customFormat="1" ht="25.95" customHeight="1" x14ac:dyDescent="0.35">
      <c r="A1401" s="21" t="s">
        <v>313</v>
      </c>
      <c r="B1401" s="15" t="s">
        <v>314</v>
      </c>
      <c r="C1401" s="22" t="s">
        <v>3647</v>
      </c>
      <c r="D1401" s="23">
        <v>6009516813221</v>
      </c>
      <c r="E1401" s="22" t="s">
        <v>0</v>
      </c>
      <c r="F1401" s="24">
        <v>5.75</v>
      </c>
      <c r="G1401" s="24">
        <f t="shared" si="51"/>
        <v>5.75</v>
      </c>
      <c r="H1401" s="25" t="s">
        <v>3080</v>
      </c>
    </row>
    <row r="1402" spans="1:8" s="20" customFormat="1" ht="25.95" customHeight="1" x14ac:dyDescent="0.35">
      <c r="A1402" s="21" t="s">
        <v>317</v>
      </c>
      <c r="B1402" s="15" t="s">
        <v>318</v>
      </c>
      <c r="C1402" s="22" t="s">
        <v>3647</v>
      </c>
      <c r="D1402" s="23">
        <v>6009516813764</v>
      </c>
      <c r="E1402" s="22" t="s">
        <v>0</v>
      </c>
      <c r="F1402" s="24">
        <v>9.4499999999999993</v>
      </c>
      <c r="G1402" s="24">
        <f t="shared" si="51"/>
        <v>9.4499999999999993</v>
      </c>
      <c r="H1402" s="25" t="s">
        <v>3080</v>
      </c>
    </row>
    <row r="1403" spans="1:8" s="20" customFormat="1" ht="25.95" customHeight="1" x14ac:dyDescent="0.35">
      <c r="A1403" s="21" t="s">
        <v>319</v>
      </c>
      <c r="B1403" s="15" t="s">
        <v>320</v>
      </c>
      <c r="C1403" s="22" t="s">
        <v>3647</v>
      </c>
      <c r="D1403" s="23">
        <v>6009516813771</v>
      </c>
      <c r="E1403" s="22" t="s">
        <v>0</v>
      </c>
      <c r="F1403" s="24">
        <v>9.4499999999999993</v>
      </c>
      <c r="G1403" s="24">
        <f t="shared" si="51"/>
        <v>9.4499999999999993</v>
      </c>
      <c r="H1403" s="25" t="s">
        <v>3080</v>
      </c>
    </row>
    <row r="1404" spans="1:8" s="20" customFormat="1" ht="25.95" customHeight="1" x14ac:dyDescent="0.35">
      <c r="A1404" s="21" t="s">
        <v>321</v>
      </c>
      <c r="B1404" s="15" t="s">
        <v>322</v>
      </c>
      <c r="C1404" s="22" t="s">
        <v>3647</v>
      </c>
      <c r="D1404" s="23">
        <v>6009516814105</v>
      </c>
      <c r="E1404" s="22" t="s">
        <v>0</v>
      </c>
      <c r="F1404" s="24">
        <v>9.39</v>
      </c>
      <c r="G1404" s="24">
        <f t="shared" si="51"/>
        <v>9.39</v>
      </c>
      <c r="H1404" s="25" t="s">
        <v>3080</v>
      </c>
    </row>
    <row r="1405" spans="1:8" s="20" customFormat="1" ht="25.95" customHeight="1" x14ac:dyDescent="0.35">
      <c r="A1405" s="21" t="s">
        <v>982</v>
      </c>
      <c r="B1405" s="15" t="s">
        <v>1930</v>
      </c>
      <c r="C1405" s="22" t="s">
        <v>3647</v>
      </c>
      <c r="D1405" s="23">
        <v>6009516815492</v>
      </c>
      <c r="E1405" s="22" t="s">
        <v>0</v>
      </c>
      <c r="F1405" s="24">
        <v>42.5</v>
      </c>
      <c r="G1405" s="24">
        <f t="shared" si="51"/>
        <v>42.5</v>
      </c>
      <c r="H1405" s="25" t="s">
        <v>4058</v>
      </c>
    </row>
    <row r="1406" spans="1:8" s="20" customFormat="1" ht="25.95" customHeight="1" x14ac:dyDescent="0.35">
      <c r="A1406" s="21" t="s">
        <v>983</v>
      </c>
      <c r="B1406" s="15" t="s">
        <v>1931</v>
      </c>
      <c r="C1406" s="22" t="s">
        <v>3647</v>
      </c>
      <c r="D1406" s="23">
        <v>6009516825651</v>
      </c>
      <c r="E1406" s="22" t="s">
        <v>0</v>
      </c>
      <c r="F1406" s="24">
        <v>30.6</v>
      </c>
      <c r="G1406" s="24">
        <f t="shared" si="51"/>
        <v>30.6</v>
      </c>
      <c r="H1406" s="25" t="s">
        <v>4058</v>
      </c>
    </row>
    <row r="1407" spans="1:8" s="20" customFormat="1" ht="25.95" customHeight="1" x14ac:dyDescent="0.35">
      <c r="A1407" s="21" t="s">
        <v>984</v>
      </c>
      <c r="B1407" s="15" t="s">
        <v>2560</v>
      </c>
      <c r="C1407" s="22" t="s">
        <v>3647</v>
      </c>
      <c r="D1407" s="23">
        <v>6009516813405</v>
      </c>
      <c r="E1407" s="22" t="s">
        <v>0</v>
      </c>
      <c r="F1407" s="24">
        <v>10.199999999999999</v>
      </c>
      <c r="G1407" s="24">
        <f t="shared" si="51"/>
        <v>10.199999999999999</v>
      </c>
      <c r="H1407" s="25" t="s">
        <v>3080</v>
      </c>
    </row>
    <row r="1408" spans="1:8" s="20" customFormat="1" ht="25.95" customHeight="1" x14ac:dyDescent="0.35">
      <c r="A1408" s="21" t="s">
        <v>985</v>
      </c>
      <c r="B1408" s="15" t="s">
        <v>1932</v>
      </c>
      <c r="C1408" s="22" t="s">
        <v>3647</v>
      </c>
      <c r="D1408" s="23">
        <v>6009516825712</v>
      </c>
      <c r="E1408" s="22" t="s">
        <v>0</v>
      </c>
      <c r="F1408" s="24">
        <v>9.3000000000000007</v>
      </c>
      <c r="G1408" s="24">
        <f t="shared" si="51"/>
        <v>9.3000000000000007</v>
      </c>
      <c r="H1408" s="25" t="s">
        <v>3080</v>
      </c>
    </row>
    <row r="1409" spans="1:8" s="20" customFormat="1" ht="25.95" customHeight="1" x14ac:dyDescent="0.35">
      <c r="A1409" s="21" t="s">
        <v>986</v>
      </c>
      <c r="B1409" s="15" t="s">
        <v>2562</v>
      </c>
      <c r="C1409" s="22" t="s">
        <v>3647</v>
      </c>
      <c r="D1409" s="23">
        <v>6009516815737</v>
      </c>
      <c r="E1409" s="22" t="s">
        <v>0</v>
      </c>
      <c r="F1409" s="24">
        <v>6.9</v>
      </c>
      <c r="G1409" s="24">
        <f t="shared" si="51"/>
        <v>6.9</v>
      </c>
      <c r="H1409" s="25" t="s">
        <v>3080</v>
      </c>
    </row>
    <row r="1410" spans="1:8" s="20" customFormat="1" ht="25.95" customHeight="1" x14ac:dyDescent="0.35">
      <c r="A1410" s="21" t="s">
        <v>987</v>
      </c>
      <c r="B1410" s="15" t="s">
        <v>1933</v>
      </c>
      <c r="C1410" s="22" t="s">
        <v>3647</v>
      </c>
      <c r="D1410" s="23">
        <v>6009516813894</v>
      </c>
      <c r="E1410" s="22" t="s">
        <v>0</v>
      </c>
      <c r="F1410" s="24">
        <v>5.3</v>
      </c>
      <c r="G1410" s="24">
        <f t="shared" si="51"/>
        <v>5.3</v>
      </c>
      <c r="H1410" s="25" t="s">
        <v>3080</v>
      </c>
    </row>
    <row r="1411" spans="1:8" s="20" customFormat="1" ht="25.95" customHeight="1" x14ac:dyDescent="0.35">
      <c r="A1411" s="21" t="s">
        <v>988</v>
      </c>
      <c r="B1411" s="15" t="s">
        <v>2561</v>
      </c>
      <c r="C1411" s="22" t="s">
        <v>3647</v>
      </c>
      <c r="D1411" s="23">
        <v>6009516813412</v>
      </c>
      <c r="E1411" s="22" t="s">
        <v>0</v>
      </c>
      <c r="F1411" s="24">
        <v>15.3</v>
      </c>
      <c r="G1411" s="24">
        <f t="shared" si="51"/>
        <v>15.3</v>
      </c>
      <c r="H1411" s="25" t="s">
        <v>3080</v>
      </c>
    </row>
    <row r="1412" spans="1:8" s="20" customFormat="1" ht="25.95" customHeight="1" x14ac:dyDescent="0.35">
      <c r="A1412" s="21" t="s">
        <v>989</v>
      </c>
      <c r="B1412" s="15" t="s">
        <v>1934</v>
      </c>
      <c r="C1412" s="22" t="s">
        <v>3647</v>
      </c>
      <c r="D1412" s="23">
        <v>6009516825736</v>
      </c>
      <c r="E1412" s="22" t="s">
        <v>0</v>
      </c>
      <c r="F1412" s="24">
        <v>14.15</v>
      </c>
      <c r="G1412" s="24">
        <f t="shared" si="51"/>
        <v>14.15</v>
      </c>
      <c r="H1412" s="25" t="s">
        <v>3080</v>
      </c>
    </row>
    <row r="1413" spans="1:8" s="20" customFormat="1" ht="25.95" customHeight="1" x14ac:dyDescent="0.35">
      <c r="A1413" s="21" t="s">
        <v>990</v>
      </c>
      <c r="B1413" s="15" t="s">
        <v>2563</v>
      </c>
      <c r="C1413" s="22" t="s">
        <v>3647</v>
      </c>
      <c r="D1413" s="23">
        <v>6009516825743</v>
      </c>
      <c r="E1413" s="22" t="s">
        <v>0</v>
      </c>
      <c r="F1413" s="24">
        <v>9.3000000000000007</v>
      </c>
      <c r="G1413" s="24">
        <f t="shared" si="51"/>
        <v>9.3000000000000007</v>
      </c>
      <c r="H1413" s="25" t="s">
        <v>3080</v>
      </c>
    </row>
    <row r="1414" spans="1:8" s="20" customFormat="1" ht="25.95" customHeight="1" x14ac:dyDescent="0.35">
      <c r="A1414" s="21" t="s">
        <v>991</v>
      </c>
      <c r="B1414" s="15" t="s">
        <v>1935</v>
      </c>
      <c r="C1414" s="22" t="s">
        <v>3647</v>
      </c>
      <c r="D1414" s="23">
        <v>6009516825750</v>
      </c>
      <c r="E1414" s="22" t="s">
        <v>0</v>
      </c>
      <c r="F1414" s="24">
        <v>7.9</v>
      </c>
      <c r="G1414" s="24">
        <f t="shared" si="51"/>
        <v>7.9</v>
      </c>
      <c r="H1414" s="25" t="s">
        <v>3080</v>
      </c>
    </row>
    <row r="1415" spans="1:8" s="20" customFormat="1" ht="25.95" customHeight="1" x14ac:dyDescent="0.35">
      <c r="A1415" s="21" t="s">
        <v>1175</v>
      </c>
      <c r="B1415" s="15" t="s">
        <v>1967</v>
      </c>
      <c r="C1415" s="22" t="s">
        <v>3647</v>
      </c>
      <c r="D1415" s="23">
        <v>6009516818684</v>
      </c>
      <c r="E1415" s="22" t="s">
        <v>0</v>
      </c>
      <c r="F1415" s="24">
        <v>19</v>
      </c>
      <c r="G1415" s="24">
        <f t="shared" si="51"/>
        <v>19</v>
      </c>
      <c r="H1415" s="25" t="s">
        <v>3080</v>
      </c>
    </row>
    <row r="1416" spans="1:8" s="20" customFormat="1" ht="25.95" customHeight="1" x14ac:dyDescent="0.35">
      <c r="A1416" s="21" t="s">
        <v>1176</v>
      </c>
      <c r="B1416" s="15" t="s">
        <v>1177</v>
      </c>
      <c r="C1416" s="22" t="s">
        <v>3647</v>
      </c>
      <c r="D1416" s="23">
        <v>6009516818691</v>
      </c>
      <c r="E1416" s="22" t="s">
        <v>0</v>
      </c>
      <c r="F1416" s="24">
        <v>31.65</v>
      </c>
      <c r="G1416" s="24">
        <f t="shared" si="51"/>
        <v>31.65</v>
      </c>
      <c r="H1416" s="25" t="s">
        <v>3080</v>
      </c>
    </row>
    <row r="1417" spans="1:8" s="20" customFormat="1" ht="25.95" customHeight="1" x14ac:dyDescent="0.35">
      <c r="A1417" s="21" t="s">
        <v>1178</v>
      </c>
      <c r="B1417" s="15" t="s">
        <v>1179</v>
      </c>
      <c r="C1417" s="22" t="s">
        <v>3647</v>
      </c>
      <c r="D1417" s="23">
        <v>6009516826788</v>
      </c>
      <c r="E1417" s="22" t="s">
        <v>0</v>
      </c>
      <c r="F1417" s="24">
        <v>31.65</v>
      </c>
      <c r="G1417" s="24">
        <f t="shared" si="51"/>
        <v>31.65</v>
      </c>
      <c r="H1417" s="25" t="s">
        <v>3080</v>
      </c>
    </row>
    <row r="1418" spans="1:8" s="20" customFormat="1" ht="25.95" customHeight="1" x14ac:dyDescent="0.35">
      <c r="A1418" s="21" t="s">
        <v>1180</v>
      </c>
      <c r="B1418" s="15" t="s">
        <v>1181</v>
      </c>
      <c r="C1418" s="22" t="s">
        <v>3647</v>
      </c>
      <c r="D1418" s="23">
        <v>6009516818707</v>
      </c>
      <c r="E1418" s="22" t="s">
        <v>0</v>
      </c>
      <c r="F1418" s="24">
        <v>31.65</v>
      </c>
      <c r="G1418" s="24">
        <f t="shared" si="51"/>
        <v>31.65</v>
      </c>
      <c r="H1418" s="25" t="s">
        <v>3080</v>
      </c>
    </row>
    <row r="1419" spans="1:8" s="20" customFormat="1" ht="25.95" customHeight="1" x14ac:dyDescent="0.35">
      <c r="A1419" s="21" t="s">
        <v>1182</v>
      </c>
      <c r="B1419" s="15" t="s">
        <v>1183</v>
      </c>
      <c r="C1419" s="22" t="s">
        <v>3647</v>
      </c>
      <c r="D1419" s="23">
        <v>6009516818714</v>
      </c>
      <c r="E1419" s="22" t="s">
        <v>0</v>
      </c>
      <c r="F1419" s="24">
        <v>31.59</v>
      </c>
      <c r="G1419" s="24">
        <f t="shared" si="51"/>
        <v>31.59</v>
      </c>
      <c r="H1419" s="25" t="s">
        <v>4058</v>
      </c>
    </row>
    <row r="1420" spans="1:8" s="20" customFormat="1" ht="25.95" customHeight="1" x14ac:dyDescent="0.35">
      <c r="A1420" s="21" t="s">
        <v>1184</v>
      </c>
      <c r="B1420" s="15" t="s">
        <v>1968</v>
      </c>
      <c r="C1420" s="22" t="s">
        <v>3647</v>
      </c>
      <c r="D1420" s="23">
        <v>6009516818721</v>
      </c>
      <c r="E1420" s="22" t="s">
        <v>0</v>
      </c>
      <c r="F1420" s="24">
        <v>31.65</v>
      </c>
      <c r="G1420" s="24">
        <f t="shared" si="51"/>
        <v>31.65</v>
      </c>
      <c r="H1420" s="25" t="s">
        <v>3080</v>
      </c>
    </row>
    <row r="1421" spans="1:8" s="20" customFormat="1" ht="25.95" customHeight="1" x14ac:dyDescent="0.35">
      <c r="A1421" s="21" t="s">
        <v>1193</v>
      </c>
      <c r="B1421" s="15" t="s">
        <v>1974</v>
      </c>
      <c r="C1421" s="22" t="s">
        <v>3647</v>
      </c>
      <c r="D1421" s="23">
        <v>6009516818776</v>
      </c>
      <c r="E1421" s="22" t="s">
        <v>0</v>
      </c>
      <c r="F1421" s="24">
        <v>23.947500000000002</v>
      </c>
      <c r="G1421" s="24">
        <f t="shared" si="51"/>
        <v>23.947500000000002</v>
      </c>
      <c r="H1421" s="25" t="s">
        <v>3080</v>
      </c>
    </row>
    <row r="1422" spans="1:8" s="20" customFormat="1" ht="25.95" customHeight="1" x14ac:dyDescent="0.35">
      <c r="A1422" s="21" t="s">
        <v>1194</v>
      </c>
      <c r="B1422" s="15" t="s">
        <v>1195</v>
      </c>
      <c r="C1422" s="22" t="s">
        <v>3647</v>
      </c>
      <c r="D1422" s="23">
        <v>6009516818783</v>
      </c>
      <c r="E1422" s="22" t="s">
        <v>0</v>
      </c>
      <c r="F1422" s="24">
        <v>25.5</v>
      </c>
      <c r="G1422" s="24">
        <f t="shared" si="51"/>
        <v>25.5</v>
      </c>
      <c r="H1422" s="25" t="s">
        <v>3080</v>
      </c>
    </row>
    <row r="1423" spans="1:8" s="20" customFormat="1" ht="25.95" customHeight="1" x14ac:dyDescent="0.35">
      <c r="A1423" s="21" t="s">
        <v>1199</v>
      </c>
      <c r="B1423" s="15" t="s">
        <v>1978</v>
      </c>
      <c r="C1423" s="22" t="s">
        <v>3647</v>
      </c>
      <c r="D1423" s="23">
        <v>6009516818790</v>
      </c>
      <c r="E1423" s="22" t="s">
        <v>0</v>
      </c>
      <c r="F1423" s="24">
        <v>35.792499999999997</v>
      </c>
      <c r="G1423" s="24">
        <f t="shared" si="51"/>
        <v>35.792499999999997</v>
      </c>
      <c r="H1423" s="25" t="s">
        <v>3080</v>
      </c>
    </row>
    <row r="1424" spans="1:8" s="20" customFormat="1" ht="25.95" customHeight="1" x14ac:dyDescent="0.35">
      <c r="A1424" s="21" t="s">
        <v>1378</v>
      </c>
      <c r="B1424" s="15" t="s">
        <v>1379</v>
      </c>
      <c r="C1424" s="22" t="s">
        <v>3647</v>
      </c>
      <c r="D1424" s="23">
        <v>6009516816932</v>
      </c>
      <c r="E1424" s="22" t="s">
        <v>0</v>
      </c>
      <c r="F1424" s="24">
        <v>18.5</v>
      </c>
      <c r="G1424" s="24">
        <f t="shared" si="51"/>
        <v>18.5</v>
      </c>
      <c r="H1424" s="25" t="s">
        <v>4058</v>
      </c>
    </row>
    <row r="1425" spans="1:8" s="20" customFormat="1" ht="25.95" customHeight="1" x14ac:dyDescent="0.35">
      <c r="A1425" s="21" t="s">
        <v>1380</v>
      </c>
      <c r="B1425" s="15" t="s">
        <v>2106</v>
      </c>
      <c r="C1425" s="22" t="s">
        <v>3647</v>
      </c>
      <c r="D1425" s="23">
        <v>6009516816895</v>
      </c>
      <c r="E1425" s="22" t="s">
        <v>0</v>
      </c>
      <c r="F1425" s="24">
        <v>41.612000000000002</v>
      </c>
      <c r="G1425" s="24">
        <f t="shared" si="51"/>
        <v>41.612000000000002</v>
      </c>
      <c r="H1425" s="25" t="s">
        <v>4058</v>
      </c>
    </row>
    <row r="1426" spans="1:8" s="20" customFormat="1" ht="25.95" customHeight="1" x14ac:dyDescent="0.35">
      <c r="A1426" s="21" t="s">
        <v>1381</v>
      </c>
      <c r="B1426" s="15" t="s">
        <v>1382</v>
      </c>
      <c r="C1426" s="22" t="s">
        <v>3647</v>
      </c>
      <c r="D1426" s="23">
        <v>6009516816901</v>
      </c>
      <c r="E1426" s="22" t="s">
        <v>0</v>
      </c>
      <c r="F1426" s="24">
        <v>32</v>
      </c>
      <c r="G1426" s="24">
        <f t="shared" si="51"/>
        <v>32</v>
      </c>
      <c r="H1426" s="25" t="s">
        <v>4058</v>
      </c>
    </row>
    <row r="1427" spans="1:8" s="20" customFormat="1" ht="25.95" customHeight="1" x14ac:dyDescent="0.35">
      <c r="A1427" s="21" t="s">
        <v>1383</v>
      </c>
      <c r="B1427" s="15" t="s">
        <v>1384</v>
      </c>
      <c r="C1427" s="22" t="s">
        <v>3647</v>
      </c>
      <c r="D1427" s="23">
        <v>6009516816857</v>
      </c>
      <c r="E1427" s="22" t="s">
        <v>0</v>
      </c>
      <c r="F1427" s="24">
        <v>23</v>
      </c>
      <c r="G1427" s="24">
        <f t="shared" si="51"/>
        <v>23</v>
      </c>
      <c r="H1427" s="25" t="s">
        <v>4058</v>
      </c>
    </row>
    <row r="1428" spans="1:8" s="20" customFormat="1" ht="25.95" customHeight="1" x14ac:dyDescent="0.35">
      <c r="A1428" s="21" t="s">
        <v>1385</v>
      </c>
      <c r="B1428" s="15" t="s">
        <v>3033</v>
      </c>
      <c r="C1428" s="22" t="s">
        <v>3647</v>
      </c>
      <c r="D1428" s="23">
        <v>6009516816918</v>
      </c>
      <c r="E1428" s="22" t="s">
        <v>0</v>
      </c>
      <c r="F1428" s="24">
        <v>31.414999999999999</v>
      </c>
      <c r="G1428" s="24">
        <f t="shared" si="51"/>
        <v>31.414999999999999</v>
      </c>
      <c r="H1428" s="25" t="s">
        <v>4058</v>
      </c>
    </row>
    <row r="1429" spans="1:8" s="20" customFormat="1" ht="25.95" customHeight="1" x14ac:dyDescent="0.35">
      <c r="A1429" s="21" t="s">
        <v>1386</v>
      </c>
      <c r="B1429" s="15" t="s">
        <v>1387</v>
      </c>
      <c r="C1429" s="22" t="s">
        <v>3647</v>
      </c>
      <c r="D1429" s="23">
        <v>6009516816888</v>
      </c>
      <c r="E1429" s="22" t="s">
        <v>0</v>
      </c>
      <c r="F1429" s="24">
        <v>24.5</v>
      </c>
      <c r="G1429" s="24">
        <f t="shared" si="51"/>
        <v>24.5</v>
      </c>
      <c r="H1429" s="25" t="s">
        <v>4058</v>
      </c>
    </row>
    <row r="1430" spans="1:8" s="20" customFormat="1" ht="25.95" customHeight="1" x14ac:dyDescent="0.35">
      <c r="A1430" s="21" t="s">
        <v>1388</v>
      </c>
      <c r="B1430" s="15" t="s">
        <v>1389</v>
      </c>
      <c r="C1430" s="22" t="s">
        <v>3647</v>
      </c>
      <c r="D1430" s="23">
        <v>6009516816864</v>
      </c>
      <c r="E1430" s="22" t="s">
        <v>0</v>
      </c>
      <c r="F1430" s="24">
        <v>20</v>
      </c>
      <c r="G1430" s="24">
        <f t="shared" si="51"/>
        <v>20</v>
      </c>
      <c r="H1430" s="25" t="s">
        <v>4058</v>
      </c>
    </row>
    <row r="1431" spans="1:8" s="20" customFormat="1" ht="25.95" customHeight="1" x14ac:dyDescent="0.35">
      <c r="A1431" s="21" t="s">
        <v>1390</v>
      </c>
      <c r="B1431" s="15" t="s">
        <v>2024</v>
      </c>
      <c r="C1431" s="22" t="s">
        <v>3647</v>
      </c>
      <c r="D1431" s="23">
        <v>6009516816925</v>
      </c>
      <c r="E1431" s="22" t="s">
        <v>0</v>
      </c>
      <c r="F1431" s="24">
        <v>20</v>
      </c>
      <c r="G1431" s="24">
        <f t="shared" si="51"/>
        <v>20</v>
      </c>
      <c r="H1431" s="25" t="s">
        <v>4058</v>
      </c>
    </row>
    <row r="1432" spans="1:8" s="20" customFormat="1" ht="25.95" customHeight="1" thickBot="1" x14ac:dyDescent="0.4">
      <c r="A1432" s="26" t="s">
        <v>1391</v>
      </c>
      <c r="B1432" s="33" t="s">
        <v>1392</v>
      </c>
      <c r="C1432" s="27" t="s">
        <v>3647</v>
      </c>
      <c r="D1432" s="28">
        <v>6009516816871</v>
      </c>
      <c r="E1432" s="27" t="s">
        <v>0</v>
      </c>
      <c r="F1432" s="29">
        <v>21</v>
      </c>
      <c r="G1432" s="29">
        <f t="shared" si="51"/>
        <v>21</v>
      </c>
      <c r="H1432" s="30" t="s">
        <v>4058</v>
      </c>
    </row>
    <row r="1433" spans="1:8" s="20" customFormat="1" ht="25.95" customHeight="1" x14ac:dyDescent="0.35">
      <c r="A1433" s="14" t="s">
        <v>2603</v>
      </c>
      <c r="B1433" s="31" t="s">
        <v>2604</v>
      </c>
      <c r="C1433" s="16" t="s">
        <v>2861</v>
      </c>
      <c r="D1433" s="17">
        <v>6009516803871</v>
      </c>
      <c r="E1433" s="16" t="s">
        <v>0</v>
      </c>
      <c r="F1433" s="18">
        <v>36</v>
      </c>
      <c r="G1433" s="18">
        <f t="shared" si="51"/>
        <v>36</v>
      </c>
      <c r="H1433" s="19" t="s">
        <v>4058</v>
      </c>
    </row>
    <row r="1434" spans="1:8" s="20" customFormat="1" ht="25.95" customHeight="1" x14ac:dyDescent="0.35">
      <c r="A1434" s="21" t="s">
        <v>204</v>
      </c>
      <c r="B1434" s="15" t="s">
        <v>2537</v>
      </c>
      <c r="C1434" s="22" t="s">
        <v>2861</v>
      </c>
      <c r="D1434" s="23">
        <v>6009516806827</v>
      </c>
      <c r="E1434" s="22" t="s">
        <v>0</v>
      </c>
      <c r="F1434" s="24">
        <v>29.99</v>
      </c>
      <c r="G1434" s="24">
        <f t="shared" si="51"/>
        <v>29.99</v>
      </c>
      <c r="H1434" s="25" t="s">
        <v>3080</v>
      </c>
    </row>
    <row r="1435" spans="1:8" s="20" customFormat="1" ht="25.95" customHeight="1" x14ac:dyDescent="0.35">
      <c r="A1435" s="21" t="s">
        <v>205</v>
      </c>
      <c r="B1435" s="15" t="s">
        <v>1883</v>
      </c>
      <c r="C1435" s="22" t="s">
        <v>2861</v>
      </c>
      <c r="D1435" s="23">
        <v>6009516833380</v>
      </c>
      <c r="E1435" s="22" t="s">
        <v>0</v>
      </c>
      <c r="F1435" s="24">
        <v>14.4</v>
      </c>
      <c r="G1435" s="24">
        <f t="shared" si="51"/>
        <v>14.4</v>
      </c>
      <c r="H1435" s="25" t="s">
        <v>3080</v>
      </c>
    </row>
    <row r="1436" spans="1:8" s="20" customFormat="1" ht="25.95" customHeight="1" x14ac:dyDescent="0.35">
      <c r="A1436" s="21" t="s">
        <v>206</v>
      </c>
      <c r="B1436" s="15" t="s">
        <v>1884</v>
      </c>
      <c r="C1436" s="22" t="s">
        <v>2861</v>
      </c>
      <c r="D1436" s="23">
        <v>6009516817212</v>
      </c>
      <c r="E1436" s="22" t="s">
        <v>0</v>
      </c>
      <c r="F1436" s="24">
        <v>13.8</v>
      </c>
      <c r="G1436" s="24">
        <f t="shared" si="51"/>
        <v>13.8</v>
      </c>
      <c r="H1436" s="25" t="s">
        <v>3080</v>
      </c>
    </row>
    <row r="1437" spans="1:8" s="20" customFormat="1" ht="25.95" customHeight="1" x14ac:dyDescent="0.35">
      <c r="A1437" s="21" t="s">
        <v>207</v>
      </c>
      <c r="B1437" s="15" t="s">
        <v>208</v>
      </c>
      <c r="C1437" s="22" t="s">
        <v>2861</v>
      </c>
      <c r="D1437" s="23">
        <v>6009516806797</v>
      </c>
      <c r="E1437" s="22" t="s">
        <v>0</v>
      </c>
      <c r="F1437" s="24">
        <v>4.75</v>
      </c>
      <c r="G1437" s="24">
        <f t="shared" si="51"/>
        <v>4.75</v>
      </c>
      <c r="H1437" s="25" t="s">
        <v>3080</v>
      </c>
    </row>
    <row r="1438" spans="1:8" s="20" customFormat="1" ht="25.95" customHeight="1" x14ac:dyDescent="0.35">
      <c r="A1438" s="21" t="s">
        <v>209</v>
      </c>
      <c r="B1438" s="15" t="s">
        <v>210</v>
      </c>
      <c r="C1438" s="22" t="s">
        <v>2861</v>
      </c>
      <c r="D1438" s="23">
        <v>6009516833403</v>
      </c>
      <c r="E1438" s="22" t="s">
        <v>9</v>
      </c>
      <c r="F1438" s="24">
        <v>15.4</v>
      </c>
      <c r="G1438" s="24">
        <f t="shared" si="51"/>
        <v>15.4</v>
      </c>
      <c r="H1438" s="25" t="s">
        <v>3080</v>
      </c>
    </row>
    <row r="1439" spans="1:8" s="20" customFormat="1" ht="25.95" customHeight="1" x14ac:dyDescent="0.35">
      <c r="A1439" s="21" t="s">
        <v>211</v>
      </c>
      <c r="B1439" s="15" t="s">
        <v>1885</v>
      </c>
      <c r="C1439" s="22" t="s">
        <v>2861</v>
      </c>
      <c r="D1439" s="23">
        <v>6009516833410</v>
      </c>
      <c r="E1439" s="22" t="s">
        <v>0</v>
      </c>
      <c r="F1439" s="24">
        <v>6.5</v>
      </c>
      <c r="G1439" s="24">
        <f t="shared" si="51"/>
        <v>6.5</v>
      </c>
      <c r="H1439" s="25" t="s">
        <v>3080</v>
      </c>
    </row>
    <row r="1440" spans="1:8" s="20" customFormat="1" ht="25.95" customHeight="1" x14ac:dyDescent="0.35">
      <c r="A1440" s="21" t="s">
        <v>212</v>
      </c>
      <c r="B1440" s="15" t="s">
        <v>213</v>
      </c>
      <c r="C1440" s="22" t="s">
        <v>2861</v>
      </c>
      <c r="D1440" s="23">
        <v>6009516833434</v>
      </c>
      <c r="E1440" s="22" t="s">
        <v>9</v>
      </c>
      <c r="F1440" s="24">
        <v>16.5</v>
      </c>
      <c r="G1440" s="24">
        <f t="shared" si="51"/>
        <v>16.5</v>
      </c>
      <c r="H1440" s="25" t="s">
        <v>3080</v>
      </c>
    </row>
    <row r="1441" spans="1:8" s="20" customFormat="1" ht="25.95" customHeight="1" x14ac:dyDescent="0.35">
      <c r="A1441" s="21" t="s">
        <v>214</v>
      </c>
      <c r="B1441" s="15" t="s">
        <v>1886</v>
      </c>
      <c r="C1441" s="22" t="s">
        <v>2861</v>
      </c>
      <c r="D1441" s="23">
        <v>6009516833441</v>
      </c>
      <c r="E1441" s="22" t="s">
        <v>0</v>
      </c>
      <c r="F1441" s="24">
        <v>6.5</v>
      </c>
      <c r="G1441" s="24">
        <f t="shared" si="51"/>
        <v>6.5</v>
      </c>
      <c r="H1441" s="25" t="s">
        <v>3080</v>
      </c>
    </row>
    <row r="1442" spans="1:8" s="20" customFormat="1" ht="25.95" customHeight="1" x14ac:dyDescent="0.35">
      <c r="A1442" s="21" t="s">
        <v>215</v>
      </c>
      <c r="B1442" s="15" t="s">
        <v>216</v>
      </c>
      <c r="C1442" s="22" t="s">
        <v>2861</v>
      </c>
      <c r="D1442" s="23">
        <v>6009516806803</v>
      </c>
      <c r="E1442" s="22" t="s">
        <v>0</v>
      </c>
      <c r="F1442" s="24">
        <v>5.65</v>
      </c>
      <c r="G1442" s="24">
        <f t="shared" si="51"/>
        <v>5.65</v>
      </c>
      <c r="H1442" s="25" t="s">
        <v>3080</v>
      </c>
    </row>
    <row r="1443" spans="1:8" s="20" customFormat="1" ht="25.95" customHeight="1" x14ac:dyDescent="0.35">
      <c r="A1443" s="21" t="s">
        <v>217</v>
      </c>
      <c r="B1443" s="15" t="s">
        <v>218</v>
      </c>
      <c r="C1443" s="22" t="s">
        <v>2861</v>
      </c>
      <c r="D1443" s="23">
        <v>6009516833472</v>
      </c>
      <c r="E1443" s="22" t="s">
        <v>0</v>
      </c>
      <c r="F1443" s="24">
        <v>8.6999999999999993</v>
      </c>
      <c r="G1443" s="24">
        <f t="shared" si="51"/>
        <v>8.6999999999999993</v>
      </c>
      <c r="H1443" s="25" t="s">
        <v>3080</v>
      </c>
    </row>
    <row r="1444" spans="1:8" s="20" customFormat="1" ht="25.95" customHeight="1" x14ac:dyDescent="0.35">
      <c r="A1444" s="21" t="s">
        <v>219</v>
      </c>
      <c r="B1444" s="15" t="s">
        <v>4251</v>
      </c>
      <c r="C1444" s="22" t="s">
        <v>2861</v>
      </c>
      <c r="D1444" s="23">
        <v>6009516806810</v>
      </c>
      <c r="E1444" s="22" t="s">
        <v>0</v>
      </c>
      <c r="F1444" s="24">
        <v>7.81</v>
      </c>
      <c r="G1444" s="24">
        <f t="shared" si="51"/>
        <v>7.81</v>
      </c>
      <c r="H1444" s="25" t="s">
        <v>3080</v>
      </c>
    </row>
    <row r="1445" spans="1:8" s="20" customFormat="1" ht="25.95" customHeight="1" x14ac:dyDescent="0.35">
      <c r="A1445" s="21" t="s">
        <v>220</v>
      </c>
      <c r="B1445" s="15" t="s">
        <v>221</v>
      </c>
      <c r="C1445" s="22" t="s">
        <v>2861</v>
      </c>
      <c r="D1445" s="23">
        <v>6009516817465</v>
      </c>
      <c r="E1445" s="22" t="s">
        <v>0</v>
      </c>
      <c r="F1445" s="24">
        <v>14.99</v>
      </c>
      <c r="G1445" s="24">
        <f t="shared" si="51"/>
        <v>14.99</v>
      </c>
      <c r="H1445" s="25" t="s">
        <v>3080</v>
      </c>
    </row>
    <row r="1446" spans="1:8" s="20" customFormat="1" ht="25.95" customHeight="1" x14ac:dyDescent="0.35">
      <c r="A1446" s="21" t="s">
        <v>222</v>
      </c>
      <c r="B1446" s="15" t="s">
        <v>223</v>
      </c>
      <c r="C1446" s="22" t="s">
        <v>2861</v>
      </c>
      <c r="D1446" s="23">
        <v>6009516833489</v>
      </c>
      <c r="E1446" s="22" t="s">
        <v>0</v>
      </c>
      <c r="F1446" s="24">
        <v>52.2</v>
      </c>
      <c r="G1446" s="24">
        <f t="shared" si="51"/>
        <v>52.2</v>
      </c>
      <c r="H1446" s="25" t="s">
        <v>3080</v>
      </c>
    </row>
    <row r="1447" spans="1:8" s="20" customFormat="1" ht="25.95" customHeight="1" x14ac:dyDescent="0.35">
      <c r="A1447" s="21" t="s">
        <v>224</v>
      </c>
      <c r="B1447" s="15" t="s">
        <v>225</v>
      </c>
      <c r="C1447" s="22" t="s">
        <v>2861</v>
      </c>
      <c r="D1447" s="23">
        <v>6009516833496</v>
      </c>
      <c r="E1447" s="22" t="s">
        <v>0</v>
      </c>
      <c r="F1447" s="24">
        <v>16.649999999999999</v>
      </c>
      <c r="G1447" s="24">
        <f t="shared" si="51"/>
        <v>16.649999999999999</v>
      </c>
      <c r="H1447" s="25" t="s">
        <v>3080</v>
      </c>
    </row>
    <row r="1448" spans="1:8" s="20" customFormat="1" ht="25.95" customHeight="1" x14ac:dyDescent="0.35">
      <c r="A1448" s="21" t="s">
        <v>3762</v>
      </c>
      <c r="B1448" s="15" t="s">
        <v>3763</v>
      </c>
      <c r="C1448" s="22" t="s">
        <v>2861</v>
      </c>
      <c r="D1448" s="23">
        <v>6009516811548</v>
      </c>
      <c r="E1448" s="22" t="s">
        <v>0</v>
      </c>
      <c r="F1448" s="24">
        <v>13</v>
      </c>
      <c r="G1448" s="24">
        <f t="shared" si="51"/>
        <v>13</v>
      </c>
      <c r="H1448" s="25" t="s">
        <v>3080</v>
      </c>
    </row>
    <row r="1449" spans="1:8" s="20" customFormat="1" ht="25.95" customHeight="1" x14ac:dyDescent="0.35">
      <c r="A1449" s="21" t="s">
        <v>4192</v>
      </c>
      <c r="B1449" s="15" t="s">
        <v>4252</v>
      </c>
      <c r="C1449" s="22" t="s">
        <v>2861</v>
      </c>
      <c r="D1449" s="23">
        <v>6009516845963</v>
      </c>
      <c r="E1449" s="22" t="s">
        <v>0</v>
      </c>
      <c r="F1449" s="24">
        <v>12.25</v>
      </c>
      <c r="G1449" s="24">
        <f t="shared" ref="G1449" si="52">F1449-(F1449*$H$16)</f>
        <v>12.25</v>
      </c>
      <c r="H1449" s="25" t="s">
        <v>3080</v>
      </c>
    </row>
    <row r="1450" spans="1:8" s="20" customFormat="1" ht="25.95" customHeight="1" x14ac:dyDescent="0.35">
      <c r="A1450" s="21" t="s">
        <v>1565</v>
      </c>
      <c r="B1450" s="15" t="s">
        <v>1633</v>
      </c>
      <c r="C1450" s="22" t="s">
        <v>2861</v>
      </c>
      <c r="D1450" s="23">
        <v>6009516803888</v>
      </c>
      <c r="E1450" s="22" t="s">
        <v>0</v>
      </c>
      <c r="F1450" s="24">
        <v>2.2000000000000002</v>
      </c>
      <c r="G1450" s="24">
        <f t="shared" si="51"/>
        <v>2.2000000000000002</v>
      </c>
      <c r="H1450" s="25" t="s">
        <v>4058</v>
      </c>
    </row>
    <row r="1451" spans="1:8" s="20" customFormat="1" ht="25.95" customHeight="1" x14ac:dyDescent="0.35">
      <c r="A1451" s="21" t="s">
        <v>226</v>
      </c>
      <c r="B1451" s="15" t="s">
        <v>1887</v>
      </c>
      <c r="C1451" s="22" t="s">
        <v>2861</v>
      </c>
      <c r="D1451" s="23">
        <v>6009516833526</v>
      </c>
      <c r="E1451" s="22" t="s">
        <v>0</v>
      </c>
      <c r="F1451" s="24">
        <v>38.6</v>
      </c>
      <c r="G1451" s="24">
        <f t="shared" si="51"/>
        <v>38.6</v>
      </c>
      <c r="H1451" s="25" t="s">
        <v>3080</v>
      </c>
    </row>
    <row r="1452" spans="1:8" s="20" customFormat="1" ht="25.95" customHeight="1" x14ac:dyDescent="0.35">
      <c r="A1452" s="40" t="s">
        <v>3681</v>
      </c>
      <c r="B1452" s="15" t="s">
        <v>3704</v>
      </c>
      <c r="C1452" s="22" t="s">
        <v>2861</v>
      </c>
      <c r="D1452" s="23">
        <v>6009516809972</v>
      </c>
      <c r="E1452" s="22" t="s">
        <v>0</v>
      </c>
      <c r="F1452" s="24">
        <v>35</v>
      </c>
      <c r="G1452" s="24">
        <f t="shared" si="51"/>
        <v>35</v>
      </c>
      <c r="H1452" s="25" t="s">
        <v>3080</v>
      </c>
    </row>
    <row r="1453" spans="1:8" s="20" customFormat="1" ht="25.95" customHeight="1" thickBot="1" x14ac:dyDescent="0.4">
      <c r="A1453" s="26" t="s">
        <v>3797</v>
      </c>
      <c r="B1453" s="33" t="s">
        <v>4123</v>
      </c>
      <c r="C1453" s="27" t="s">
        <v>2861</v>
      </c>
      <c r="D1453" s="28">
        <v>6009516811555</v>
      </c>
      <c r="E1453" s="27" t="s">
        <v>0</v>
      </c>
      <c r="F1453" s="29">
        <v>899</v>
      </c>
      <c r="G1453" s="29">
        <f t="shared" si="51"/>
        <v>899</v>
      </c>
      <c r="H1453" s="30" t="s">
        <v>3080</v>
      </c>
    </row>
    <row r="1454" spans="1:8" s="20" customFormat="1" ht="25.95" customHeight="1" x14ac:dyDescent="0.35">
      <c r="A1454" s="32" t="s">
        <v>3891</v>
      </c>
      <c r="B1454" s="34" t="s">
        <v>3892</v>
      </c>
      <c r="C1454" s="35" t="s">
        <v>2859</v>
      </c>
      <c r="D1454" s="36">
        <v>0</v>
      </c>
      <c r="E1454" s="35" t="s">
        <v>0</v>
      </c>
      <c r="F1454" s="37">
        <v>5.2</v>
      </c>
      <c r="G1454" s="37">
        <f t="shared" ref="G1454:G1461" si="53">F1454-(F1454*$H$16)</f>
        <v>5.2</v>
      </c>
      <c r="H1454" s="38" t="s">
        <v>3080</v>
      </c>
    </row>
    <row r="1455" spans="1:8" s="20" customFormat="1" ht="25.95" customHeight="1" x14ac:dyDescent="0.35">
      <c r="A1455" s="32" t="s">
        <v>3893</v>
      </c>
      <c r="B1455" s="34" t="s">
        <v>3894</v>
      </c>
      <c r="C1455" s="35" t="s">
        <v>2859</v>
      </c>
      <c r="D1455" s="36">
        <v>0</v>
      </c>
      <c r="E1455" s="35" t="s">
        <v>0</v>
      </c>
      <c r="F1455" s="37">
        <v>4.5</v>
      </c>
      <c r="G1455" s="37">
        <f t="shared" si="53"/>
        <v>4.5</v>
      </c>
      <c r="H1455" s="38" t="s">
        <v>3080</v>
      </c>
    </row>
    <row r="1456" spans="1:8" s="20" customFormat="1" ht="25.95" customHeight="1" x14ac:dyDescent="0.35">
      <c r="A1456" s="32" t="s">
        <v>3895</v>
      </c>
      <c r="B1456" s="34" t="s">
        <v>3896</v>
      </c>
      <c r="C1456" s="35" t="s">
        <v>2859</v>
      </c>
      <c r="D1456" s="36">
        <v>0</v>
      </c>
      <c r="E1456" s="35" t="s">
        <v>0</v>
      </c>
      <c r="F1456" s="37">
        <v>4.5</v>
      </c>
      <c r="G1456" s="37">
        <f t="shared" si="53"/>
        <v>4.5</v>
      </c>
      <c r="H1456" s="38" t="s">
        <v>3080</v>
      </c>
    </row>
    <row r="1457" spans="1:8" s="20" customFormat="1" ht="25.95" customHeight="1" x14ac:dyDescent="0.35">
      <c r="A1457" s="32" t="s">
        <v>3897</v>
      </c>
      <c r="B1457" s="34" t="s">
        <v>3898</v>
      </c>
      <c r="C1457" s="35" t="s">
        <v>2859</v>
      </c>
      <c r="D1457" s="36">
        <v>0</v>
      </c>
      <c r="E1457" s="35" t="s">
        <v>0</v>
      </c>
      <c r="F1457" s="37">
        <v>4.5</v>
      </c>
      <c r="G1457" s="37">
        <f t="shared" si="53"/>
        <v>4.5</v>
      </c>
      <c r="H1457" s="38" t="s">
        <v>3080</v>
      </c>
    </row>
    <row r="1458" spans="1:8" s="20" customFormat="1" ht="25.95" customHeight="1" x14ac:dyDescent="0.35">
      <c r="A1458" s="32" t="s">
        <v>3899</v>
      </c>
      <c r="B1458" s="34" t="s">
        <v>3900</v>
      </c>
      <c r="C1458" s="35" t="s">
        <v>2859</v>
      </c>
      <c r="D1458" s="36">
        <v>0</v>
      </c>
      <c r="E1458" s="35" t="s">
        <v>0</v>
      </c>
      <c r="F1458" s="37">
        <v>3.5</v>
      </c>
      <c r="G1458" s="37">
        <f t="shared" si="53"/>
        <v>3.5</v>
      </c>
      <c r="H1458" s="38" t="s">
        <v>3080</v>
      </c>
    </row>
    <row r="1459" spans="1:8" s="20" customFormat="1" ht="25.95" customHeight="1" x14ac:dyDescent="0.35">
      <c r="A1459" s="32" t="s">
        <v>3901</v>
      </c>
      <c r="B1459" s="34" t="s">
        <v>3902</v>
      </c>
      <c r="C1459" s="35" t="s">
        <v>2859</v>
      </c>
      <c r="D1459" s="36">
        <v>0</v>
      </c>
      <c r="E1459" s="35" t="s">
        <v>0</v>
      </c>
      <c r="F1459" s="37">
        <v>3.5</v>
      </c>
      <c r="G1459" s="37">
        <f t="shared" si="53"/>
        <v>3.5</v>
      </c>
      <c r="H1459" s="38" t="s">
        <v>3080</v>
      </c>
    </row>
    <row r="1460" spans="1:8" s="20" customFormat="1" ht="25.95" customHeight="1" x14ac:dyDescent="0.35">
      <c r="A1460" s="32" t="s">
        <v>4077</v>
      </c>
      <c r="B1460" s="34" t="s">
        <v>4078</v>
      </c>
      <c r="C1460" s="35" t="s">
        <v>2859</v>
      </c>
      <c r="D1460" s="36">
        <v>0</v>
      </c>
      <c r="E1460" s="35" t="s">
        <v>0</v>
      </c>
      <c r="F1460" s="37">
        <v>6.65</v>
      </c>
      <c r="G1460" s="37">
        <f t="shared" si="53"/>
        <v>6.65</v>
      </c>
      <c r="H1460" s="38" t="s">
        <v>3080</v>
      </c>
    </row>
    <row r="1461" spans="1:8" s="20" customFormat="1" ht="25.95" customHeight="1" x14ac:dyDescent="0.35">
      <c r="A1461" s="32" t="s">
        <v>352</v>
      </c>
      <c r="B1461" s="34" t="s">
        <v>2902</v>
      </c>
      <c r="C1461" s="35" t="s">
        <v>2859</v>
      </c>
      <c r="D1461" s="36">
        <v>6009516832406</v>
      </c>
      <c r="E1461" s="35" t="s">
        <v>0</v>
      </c>
      <c r="F1461" s="37">
        <v>7.7114769589999996</v>
      </c>
      <c r="G1461" s="37">
        <f t="shared" si="53"/>
        <v>7.7114769589999996</v>
      </c>
      <c r="H1461" s="38" t="s">
        <v>4058</v>
      </c>
    </row>
    <row r="1462" spans="1:8" s="20" customFormat="1" ht="25.95" customHeight="1" x14ac:dyDescent="0.35">
      <c r="A1462" s="21" t="s">
        <v>2206</v>
      </c>
      <c r="B1462" s="15" t="s">
        <v>2578</v>
      </c>
      <c r="C1462" s="22" t="s">
        <v>2859</v>
      </c>
      <c r="D1462" s="23">
        <v>6009516803833</v>
      </c>
      <c r="E1462" s="22" t="s">
        <v>0</v>
      </c>
      <c r="F1462" s="24">
        <v>4.99</v>
      </c>
      <c r="G1462" s="24">
        <f t="shared" si="51"/>
        <v>4.99</v>
      </c>
      <c r="H1462" s="25" t="s">
        <v>3080</v>
      </c>
    </row>
    <row r="1463" spans="1:8" s="20" customFormat="1" ht="25.95" customHeight="1" x14ac:dyDescent="0.35">
      <c r="A1463" s="21" t="s">
        <v>323</v>
      </c>
      <c r="B1463" s="15" t="s">
        <v>1663</v>
      </c>
      <c r="C1463" s="22" t="s">
        <v>2859</v>
      </c>
      <c r="D1463" s="23">
        <v>6009516833977</v>
      </c>
      <c r="E1463" s="22" t="s">
        <v>0</v>
      </c>
      <c r="F1463" s="24">
        <v>16.583000000000002</v>
      </c>
      <c r="G1463" s="24">
        <f t="shared" si="51"/>
        <v>16.583000000000002</v>
      </c>
      <c r="H1463" s="25" t="s">
        <v>4058</v>
      </c>
    </row>
    <row r="1464" spans="1:8" s="20" customFormat="1" ht="25.95" customHeight="1" x14ac:dyDescent="0.35">
      <c r="A1464" s="21" t="s">
        <v>324</v>
      </c>
      <c r="B1464" s="15" t="s">
        <v>1664</v>
      </c>
      <c r="C1464" s="22" t="s">
        <v>2859</v>
      </c>
      <c r="D1464" s="23">
        <v>6009516833991</v>
      </c>
      <c r="E1464" s="22" t="s">
        <v>0</v>
      </c>
      <c r="F1464" s="24">
        <v>12.5</v>
      </c>
      <c r="G1464" s="24">
        <f t="shared" ref="G1464:G1527" si="54">F1464-(F1464*$H$16)</f>
        <v>12.5</v>
      </c>
      <c r="H1464" s="25" t="s">
        <v>4058</v>
      </c>
    </row>
    <row r="1465" spans="1:8" s="20" customFormat="1" ht="25.95" customHeight="1" x14ac:dyDescent="0.35">
      <c r="A1465" s="21" t="s">
        <v>325</v>
      </c>
      <c r="B1465" s="15" t="s">
        <v>1665</v>
      </c>
      <c r="C1465" s="22" t="s">
        <v>2859</v>
      </c>
      <c r="D1465" s="23">
        <v>6009516834011</v>
      </c>
      <c r="E1465" s="22" t="s">
        <v>0</v>
      </c>
      <c r="F1465" s="24">
        <v>16.583000000000002</v>
      </c>
      <c r="G1465" s="24">
        <f t="shared" si="54"/>
        <v>16.583000000000002</v>
      </c>
      <c r="H1465" s="25" t="s">
        <v>4058</v>
      </c>
    </row>
    <row r="1466" spans="1:8" s="20" customFormat="1" ht="25.95" customHeight="1" x14ac:dyDescent="0.35">
      <c r="A1466" s="21" t="s">
        <v>2692</v>
      </c>
      <c r="B1466" s="15" t="s">
        <v>2545</v>
      </c>
      <c r="C1466" s="22" t="s">
        <v>2859</v>
      </c>
      <c r="D1466" s="23">
        <v>6009516802775</v>
      </c>
      <c r="E1466" s="22" t="s">
        <v>0</v>
      </c>
      <c r="F1466" s="24">
        <v>41.509</v>
      </c>
      <c r="G1466" s="24">
        <f t="shared" si="54"/>
        <v>41.509</v>
      </c>
      <c r="H1466" s="25" t="s">
        <v>3080</v>
      </c>
    </row>
    <row r="1467" spans="1:8" s="20" customFormat="1" ht="25.95" customHeight="1" x14ac:dyDescent="0.35">
      <c r="A1467" s="21" t="s">
        <v>2693</v>
      </c>
      <c r="B1467" s="15" t="s">
        <v>2549</v>
      </c>
      <c r="C1467" s="22" t="s">
        <v>2859</v>
      </c>
      <c r="D1467" s="23">
        <v>6009516802782</v>
      </c>
      <c r="E1467" s="22" t="s">
        <v>0</v>
      </c>
      <c r="F1467" s="24">
        <v>40.5</v>
      </c>
      <c r="G1467" s="24">
        <f t="shared" si="54"/>
        <v>40.5</v>
      </c>
      <c r="H1467" s="25" t="s">
        <v>3080</v>
      </c>
    </row>
    <row r="1468" spans="1:8" s="20" customFormat="1" ht="25.95" customHeight="1" x14ac:dyDescent="0.35">
      <c r="A1468" s="21" t="s">
        <v>2678</v>
      </c>
      <c r="B1468" s="15" t="s">
        <v>2538</v>
      </c>
      <c r="C1468" s="22" t="s">
        <v>2859</v>
      </c>
      <c r="D1468" s="23">
        <v>6009516802799</v>
      </c>
      <c r="E1468" s="22" t="s">
        <v>0</v>
      </c>
      <c r="F1468" s="24">
        <v>19.989999999999998</v>
      </c>
      <c r="G1468" s="24">
        <f t="shared" si="54"/>
        <v>19.989999999999998</v>
      </c>
      <c r="H1468" s="25" t="s">
        <v>3080</v>
      </c>
    </row>
    <row r="1469" spans="1:8" s="20" customFormat="1" ht="25.95" customHeight="1" x14ac:dyDescent="0.35">
      <c r="A1469" s="21" t="s">
        <v>2681</v>
      </c>
      <c r="B1469" s="15" t="s">
        <v>2547</v>
      </c>
      <c r="C1469" s="22" t="s">
        <v>2859</v>
      </c>
      <c r="D1469" s="23">
        <v>6009516802805</v>
      </c>
      <c r="E1469" s="22" t="s">
        <v>0</v>
      </c>
      <c r="F1469" s="24">
        <v>19.989999999999998</v>
      </c>
      <c r="G1469" s="24">
        <f t="shared" si="54"/>
        <v>19.989999999999998</v>
      </c>
      <c r="H1469" s="25" t="s">
        <v>3080</v>
      </c>
    </row>
    <row r="1470" spans="1:8" s="20" customFormat="1" ht="25.95" customHeight="1" x14ac:dyDescent="0.35">
      <c r="A1470" s="21" t="s">
        <v>2682</v>
      </c>
      <c r="B1470" s="15" t="s">
        <v>2542</v>
      </c>
      <c r="C1470" s="22" t="s">
        <v>2859</v>
      </c>
      <c r="D1470" s="23">
        <v>6009516802812</v>
      </c>
      <c r="E1470" s="22" t="s">
        <v>0</v>
      </c>
      <c r="F1470" s="24">
        <v>21</v>
      </c>
      <c r="G1470" s="24">
        <f t="shared" si="54"/>
        <v>21</v>
      </c>
      <c r="H1470" s="25" t="s">
        <v>3080</v>
      </c>
    </row>
    <row r="1471" spans="1:8" s="20" customFormat="1" ht="25.95" customHeight="1" x14ac:dyDescent="0.35">
      <c r="A1471" s="21" t="s">
        <v>2679</v>
      </c>
      <c r="B1471" s="15" t="s">
        <v>2540</v>
      </c>
      <c r="C1471" s="22" t="s">
        <v>2859</v>
      </c>
      <c r="D1471" s="23">
        <v>6009516802829</v>
      </c>
      <c r="E1471" s="22" t="s">
        <v>0</v>
      </c>
      <c r="F1471" s="24">
        <v>20.95</v>
      </c>
      <c r="G1471" s="24">
        <f t="shared" si="54"/>
        <v>20.95</v>
      </c>
      <c r="H1471" s="25" t="s">
        <v>3080</v>
      </c>
    </row>
    <row r="1472" spans="1:8" s="20" customFormat="1" ht="25.95" customHeight="1" x14ac:dyDescent="0.35">
      <c r="A1472" s="21" t="s">
        <v>2680</v>
      </c>
      <c r="B1472" s="15" t="s">
        <v>2548</v>
      </c>
      <c r="C1472" s="22" t="s">
        <v>2859</v>
      </c>
      <c r="D1472" s="23">
        <v>6009516802836</v>
      </c>
      <c r="E1472" s="22" t="s">
        <v>0</v>
      </c>
      <c r="F1472" s="24">
        <v>21</v>
      </c>
      <c r="G1472" s="24">
        <f t="shared" si="54"/>
        <v>21</v>
      </c>
      <c r="H1472" s="25" t="s">
        <v>3080</v>
      </c>
    </row>
    <row r="1473" spans="1:8" s="20" customFormat="1" ht="25.95" customHeight="1" x14ac:dyDescent="0.35">
      <c r="A1473" s="21" t="s">
        <v>2685</v>
      </c>
      <c r="B1473" s="15" t="s">
        <v>2543</v>
      </c>
      <c r="C1473" s="22" t="s">
        <v>2859</v>
      </c>
      <c r="D1473" s="23">
        <v>6009516802843</v>
      </c>
      <c r="E1473" s="22" t="s">
        <v>0</v>
      </c>
      <c r="F1473" s="24">
        <v>25.5</v>
      </c>
      <c r="G1473" s="24">
        <f t="shared" si="54"/>
        <v>25.5</v>
      </c>
      <c r="H1473" s="25" t="s">
        <v>3080</v>
      </c>
    </row>
    <row r="1474" spans="1:8" s="20" customFormat="1" ht="25.95" customHeight="1" x14ac:dyDescent="0.35">
      <c r="A1474" s="21" t="s">
        <v>2698</v>
      </c>
      <c r="B1474" s="15" t="s">
        <v>2539</v>
      </c>
      <c r="C1474" s="22" t="s">
        <v>2859</v>
      </c>
      <c r="D1474" s="23">
        <v>6009516802850</v>
      </c>
      <c r="E1474" s="22" t="s">
        <v>0</v>
      </c>
      <c r="F1474" s="24">
        <v>69</v>
      </c>
      <c r="G1474" s="24">
        <f t="shared" si="54"/>
        <v>69</v>
      </c>
      <c r="H1474" s="25" t="s">
        <v>3080</v>
      </c>
    </row>
    <row r="1475" spans="1:8" s="20" customFormat="1" ht="25.95" customHeight="1" x14ac:dyDescent="0.35">
      <c r="A1475" s="21" t="s">
        <v>2699</v>
      </c>
      <c r="B1475" s="15" t="s">
        <v>2541</v>
      </c>
      <c r="C1475" s="22" t="s">
        <v>2859</v>
      </c>
      <c r="D1475" s="23">
        <v>6009516802867</v>
      </c>
      <c r="E1475" s="22" t="s">
        <v>0</v>
      </c>
      <c r="F1475" s="24">
        <v>71.5</v>
      </c>
      <c r="G1475" s="24">
        <f t="shared" si="54"/>
        <v>71.5</v>
      </c>
      <c r="H1475" s="25" t="s">
        <v>3080</v>
      </c>
    </row>
    <row r="1476" spans="1:8" s="20" customFormat="1" ht="25.95" customHeight="1" x14ac:dyDescent="0.35">
      <c r="A1476" s="21" t="s">
        <v>2694</v>
      </c>
      <c r="B1476" s="15" t="s">
        <v>3483</v>
      </c>
      <c r="C1476" s="22" t="s">
        <v>2859</v>
      </c>
      <c r="D1476" s="23">
        <v>6009516802874</v>
      </c>
      <c r="E1476" s="22" t="s">
        <v>0</v>
      </c>
      <c r="F1476" s="24">
        <v>51</v>
      </c>
      <c r="G1476" s="24">
        <f t="shared" si="54"/>
        <v>51</v>
      </c>
      <c r="H1476" s="25" t="s">
        <v>3080</v>
      </c>
    </row>
    <row r="1477" spans="1:8" s="20" customFormat="1" ht="25.95" customHeight="1" x14ac:dyDescent="0.35">
      <c r="A1477" s="21" t="s">
        <v>2695</v>
      </c>
      <c r="B1477" s="15" t="s">
        <v>3484</v>
      </c>
      <c r="C1477" s="22" t="s">
        <v>2859</v>
      </c>
      <c r="D1477" s="23">
        <v>6009516802881</v>
      </c>
      <c r="E1477" s="22" t="s">
        <v>0</v>
      </c>
      <c r="F1477" s="24">
        <v>54.5</v>
      </c>
      <c r="G1477" s="24">
        <f t="shared" si="54"/>
        <v>54.5</v>
      </c>
      <c r="H1477" s="25" t="s">
        <v>3080</v>
      </c>
    </row>
    <row r="1478" spans="1:8" s="20" customFormat="1" ht="25.95" customHeight="1" x14ac:dyDescent="0.35">
      <c r="A1478" s="21" t="s">
        <v>2697</v>
      </c>
      <c r="B1478" s="15" t="s">
        <v>2544</v>
      </c>
      <c r="C1478" s="22" t="s">
        <v>2859</v>
      </c>
      <c r="D1478" s="23">
        <v>6009516802898</v>
      </c>
      <c r="E1478" s="22" t="s">
        <v>0</v>
      </c>
      <c r="F1478" s="24">
        <v>39</v>
      </c>
      <c r="G1478" s="24">
        <f t="shared" si="54"/>
        <v>39</v>
      </c>
      <c r="H1478" s="25" t="s">
        <v>3080</v>
      </c>
    </row>
    <row r="1479" spans="1:8" s="20" customFormat="1" ht="25.95" customHeight="1" x14ac:dyDescent="0.35">
      <c r="A1479" s="21" t="s">
        <v>2696</v>
      </c>
      <c r="B1479" s="15" t="s">
        <v>2546</v>
      </c>
      <c r="C1479" s="22" t="s">
        <v>2859</v>
      </c>
      <c r="D1479" s="23">
        <v>6009516802904</v>
      </c>
      <c r="E1479" s="22" t="s">
        <v>0</v>
      </c>
      <c r="F1479" s="24">
        <v>50.984999999999999</v>
      </c>
      <c r="G1479" s="24">
        <f t="shared" si="54"/>
        <v>50.984999999999999</v>
      </c>
      <c r="H1479" s="25" t="s">
        <v>3080</v>
      </c>
    </row>
    <row r="1480" spans="1:8" s="20" customFormat="1" ht="25.95" customHeight="1" x14ac:dyDescent="0.35">
      <c r="A1480" s="21" t="s">
        <v>2687</v>
      </c>
      <c r="B1480" s="15" t="s">
        <v>3692</v>
      </c>
      <c r="C1480" s="22" t="s">
        <v>2859</v>
      </c>
      <c r="D1480" s="23">
        <v>6009516802768</v>
      </c>
      <c r="E1480" s="22" t="s">
        <v>0</v>
      </c>
      <c r="F1480" s="24">
        <v>34.909999999999997</v>
      </c>
      <c r="G1480" s="24">
        <f t="shared" si="54"/>
        <v>34.909999999999997</v>
      </c>
      <c r="H1480" s="25" t="s">
        <v>3080</v>
      </c>
    </row>
    <row r="1481" spans="1:8" s="20" customFormat="1" ht="25.95" customHeight="1" x14ac:dyDescent="0.35">
      <c r="A1481" s="21" t="s">
        <v>2686</v>
      </c>
      <c r="B1481" s="15" t="s">
        <v>3693</v>
      </c>
      <c r="C1481" s="22" t="s">
        <v>2859</v>
      </c>
      <c r="D1481" s="23">
        <v>6009516802911</v>
      </c>
      <c r="E1481" s="22" t="s">
        <v>0</v>
      </c>
      <c r="F1481" s="24">
        <v>35.5</v>
      </c>
      <c r="G1481" s="24">
        <f t="shared" si="54"/>
        <v>35.5</v>
      </c>
      <c r="H1481" s="25" t="s">
        <v>3080</v>
      </c>
    </row>
    <row r="1482" spans="1:8" s="20" customFormat="1" ht="25.95" customHeight="1" x14ac:dyDescent="0.35">
      <c r="A1482" s="21" t="s">
        <v>2690</v>
      </c>
      <c r="B1482" s="15" t="s">
        <v>3694</v>
      </c>
      <c r="C1482" s="22" t="s">
        <v>2859</v>
      </c>
      <c r="D1482" s="23">
        <v>6009516802928</v>
      </c>
      <c r="E1482" s="22" t="s">
        <v>0</v>
      </c>
      <c r="F1482" s="24">
        <v>36.358999999999995</v>
      </c>
      <c r="G1482" s="24">
        <f t="shared" si="54"/>
        <v>36.358999999999995</v>
      </c>
      <c r="H1482" s="25" t="s">
        <v>3080</v>
      </c>
    </row>
    <row r="1483" spans="1:8" s="20" customFormat="1" ht="25.95" customHeight="1" x14ac:dyDescent="0.35">
      <c r="A1483" s="21" t="s">
        <v>2689</v>
      </c>
      <c r="B1483" s="15" t="s">
        <v>3695</v>
      </c>
      <c r="C1483" s="22" t="s">
        <v>2859</v>
      </c>
      <c r="D1483" s="23">
        <v>6009516802935</v>
      </c>
      <c r="E1483" s="22" t="s">
        <v>0</v>
      </c>
      <c r="F1483" s="24">
        <v>35.75</v>
      </c>
      <c r="G1483" s="24">
        <f t="shared" si="54"/>
        <v>35.75</v>
      </c>
      <c r="H1483" s="25" t="s">
        <v>3080</v>
      </c>
    </row>
    <row r="1484" spans="1:8" s="20" customFormat="1" ht="25.95" customHeight="1" x14ac:dyDescent="0.35">
      <c r="A1484" s="21" t="s">
        <v>2688</v>
      </c>
      <c r="B1484" s="15" t="s">
        <v>3696</v>
      </c>
      <c r="C1484" s="22" t="s">
        <v>2859</v>
      </c>
      <c r="D1484" s="23">
        <v>6009516802942</v>
      </c>
      <c r="E1484" s="22" t="s">
        <v>0</v>
      </c>
      <c r="F1484" s="24">
        <v>36.65</v>
      </c>
      <c r="G1484" s="24">
        <f t="shared" si="54"/>
        <v>36.65</v>
      </c>
      <c r="H1484" s="25" t="s">
        <v>3080</v>
      </c>
    </row>
    <row r="1485" spans="1:8" s="20" customFormat="1" ht="25.95" customHeight="1" x14ac:dyDescent="0.35">
      <c r="A1485" s="21" t="s">
        <v>2691</v>
      </c>
      <c r="B1485" s="15" t="s">
        <v>3697</v>
      </c>
      <c r="C1485" s="22" t="s">
        <v>2859</v>
      </c>
      <c r="D1485" s="23">
        <v>6009516802959</v>
      </c>
      <c r="E1485" s="22" t="s">
        <v>0</v>
      </c>
      <c r="F1485" s="24">
        <v>37.5</v>
      </c>
      <c r="G1485" s="24">
        <f t="shared" si="54"/>
        <v>37.5</v>
      </c>
      <c r="H1485" s="25" t="s">
        <v>3080</v>
      </c>
    </row>
    <row r="1486" spans="1:8" s="20" customFormat="1" ht="25.95" customHeight="1" x14ac:dyDescent="0.35">
      <c r="A1486" s="21" t="s">
        <v>2700</v>
      </c>
      <c r="B1486" s="15" t="s">
        <v>3698</v>
      </c>
      <c r="C1486" s="22" t="s">
        <v>2859</v>
      </c>
      <c r="D1486" s="23">
        <v>6009516802966</v>
      </c>
      <c r="E1486" s="22" t="s">
        <v>0</v>
      </c>
      <c r="F1486" s="24">
        <v>84.5</v>
      </c>
      <c r="G1486" s="24">
        <f t="shared" si="54"/>
        <v>84.5</v>
      </c>
      <c r="H1486" s="25" t="s">
        <v>3080</v>
      </c>
    </row>
    <row r="1487" spans="1:8" s="20" customFormat="1" ht="25.95" customHeight="1" x14ac:dyDescent="0.35">
      <c r="A1487" s="21" t="s">
        <v>2701</v>
      </c>
      <c r="B1487" s="15" t="s">
        <v>3699</v>
      </c>
      <c r="C1487" s="22" t="s">
        <v>2859</v>
      </c>
      <c r="D1487" s="23">
        <v>6009516802973</v>
      </c>
      <c r="E1487" s="22" t="s">
        <v>0</v>
      </c>
      <c r="F1487" s="24">
        <v>77</v>
      </c>
      <c r="G1487" s="24">
        <f t="shared" si="54"/>
        <v>77</v>
      </c>
      <c r="H1487" s="25" t="s">
        <v>3080</v>
      </c>
    </row>
    <row r="1488" spans="1:8" s="20" customFormat="1" ht="25.95" customHeight="1" x14ac:dyDescent="0.35">
      <c r="A1488" s="21" t="s">
        <v>3767</v>
      </c>
      <c r="B1488" s="15" t="s">
        <v>3768</v>
      </c>
      <c r="C1488" s="22" t="s">
        <v>2859</v>
      </c>
      <c r="D1488" s="23">
        <v>6009516811647</v>
      </c>
      <c r="E1488" s="22" t="s">
        <v>0</v>
      </c>
      <c r="F1488" s="24">
        <v>166.5</v>
      </c>
      <c r="G1488" s="24">
        <f t="shared" si="54"/>
        <v>166.5</v>
      </c>
      <c r="H1488" s="25" t="s">
        <v>3080</v>
      </c>
    </row>
    <row r="1489" spans="1:8" s="20" customFormat="1" ht="25.95" customHeight="1" x14ac:dyDescent="0.35">
      <c r="A1489" s="21" t="s">
        <v>3769</v>
      </c>
      <c r="B1489" s="15" t="s">
        <v>3770</v>
      </c>
      <c r="C1489" s="22" t="s">
        <v>2859</v>
      </c>
      <c r="D1489" s="23">
        <v>6009516811586</v>
      </c>
      <c r="E1489" s="22" t="s">
        <v>0</v>
      </c>
      <c r="F1489" s="24">
        <v>67.052999999999997</v>
      </c>
      <c r="G1489" s="24">
        <f t="shared" si="54"/>
        <v>67.052999999999997</v>
      </c>
      <c r="H1489" s="25" t="s">
        <v>3080</v>
      </c>
    </row>
    <row r="1490" spans="1:8" s="20" customFormat="1" ht="25.95" customHeight="1" x14ac:dyDescent="0.35">
      <c r="A1490" s="21" t="s">
        <v>3771</v>
      </c>
      <c r="B1490" s="15" t="s">
        <v>3772</v>
      </c>
      <c r="C1490" s="22" t="s">
        <v>2859</v>
      </c>
      <c r="D1490" s="23">
        <v>6009516811593</v>
      </c>
      <c r="E1490" s="22" t="s">
        <v>0</v>
      </c>
      <c r="F1490" s="24">
        <v>51.911999999999999</v>
      </c>
      <c r="G1490" s="24">
        <f t="shared" si="54"/>
        <v>51.911999999999999</v>
      </c>
      <c r="H1490" s="25" t="s">
        <v>3080</v>
      </c>
    </row>
    <row r="1491" spans="1:8" s="20" customFormat="1" ht="25.95" customHeight="1" x14ac:dyDescent="0.35">
      <c r="A1491" s="21" t="s">
        <v>3773</v>
      </c>
      <c r="B1491" s="15" t="s">
        <v>3774</v>
      </c>
      <c r="C1491" s="22" t="s">
        <v>2859</v>
      </c>
      <c r="D1491" s="23">
        <v>6009516811609</v>
      </c>
      <c r="E1491" s="22" t="s">
        <v>0</v>
      </c>
      <c r="F1491" s="24">
        <v>129.9</v>
      </c>
      <c r="G1491" s="24">
        <f t="shared" si="54"/>
        <v>129.9</v>
      </c>
      <c r="H1491" s="25" t="s">
        <v>3080</v>
      </c>
    </row>
    <row r="1492" spans="1:8" s="20" customFormat="1" ht="25.95" customHeight="1" x14ac:dyDescent="0.35">
      <c r="A1492" s="21" t="s">
        <v>3775</v>
      </c>
      <c r="B1492" s="15" t="s">
        <v>3828</v>
      </c>
      <c r="C1492" s="22" t="s">
        <v>2859</v>
      </c>
      <c r="D1492" s="23">
        <v>6009516811654</v>
      </c>
      <c r="E1492" s="22" t="s">
        <v>0</v>
      </c>
      <c r="F1492" s="24">
        <v>14.25</v>
      </c>
      <c r="G1492" s="24">
        <f t="shared" si="54"/>
        <v>14.25</v>
      </c>
      <c r="H1492" s="25" t="s">
        <v>3080</v>
      </c>
    </row>
    <row r="1493" spans="1:8" s="20" customFormat="1" ht="25.95" customHeight="1" x14ac:dyDescent="0.35">
      <c r="A1493" s="21" t="s">
        <v>3776</v>
      </c>
      <c r="B1493" s="15" t="s">
        <v>3777</v>
      </c>
      <c r="C1493" s="22" t="s">
        <v>2859</v>
      </c>
      <c r="D1493" s="23">
        <v>6009516811623</v>
      </c>
      <c r="E1493" s="22" t="s">
        <v>0</v>
      </c>
      <c r="F1493" s="24">
        <v>82</v>
      </c>
      <c r="G1493" s="24">
        <f t="shared" si="54"/>
        <v>82</v>
      </c>
      <c r="H1493" s="25" t="s">
        <v>3080</v>
      </c>
    </row>
    <row r="1494" spans="1:8" s="20" customFormat="1" ht="25.95" customHeight="1" x14ac:dyDescent="0.35">
      <c r="A1494" s="21" t="s">
        <v>3778</v>
      </c>
      <c r="B1494" s="15" t="s">
        <v>3779</v>
      </c>
      <c r="C1494" s="22" t="s">
        <v>2859</v>
      </c>
      <c r="D1494" s="23">
        <v>6009516811630</v>
      </c>
      <c r="E1494" s="22" t="s">
        <v>0</v>
      </c>
      <c r="F1494" s="24">
        <v>82</v>
      </c>
      <c r="G1494" s="24">
        <f t="shared" si="54"/>
        <v>82</v>
      </c>
      <c r="H1494" s="25" t="s">
        <v>3080</v>
      </c>
    </row>
    <row r="1495" spans="1:8" s="20" customFormat="1" ht="25.95" customHeight="1" x14ac:dyDescent="0.35">
      <c r="A1495" s="21" t="s">
        <v>3780</v>
      </c>
      <c r="B1495" s="15" t="s">
        <v>3781</v>
      </c>
      <c r="C1495" s="22" t="s">
        <v>2859</v>
      </c>
      <c r="D1495" s="23">
        <v>6009516811562</v>
      </c>
      <c r="E1495" s="22" t="s">
        <v>0</v>
      </c>
      <c r="F1495" s="24">
        <v>63.86</v>
      </c>
      <c r="G1495" s="24">
        <f t="shared" si="54"/>
        <v>63.86</v>
      </c>
      <c r="H1495" s="25" t="s">
        <v>3080</v>
      </c>
    </row>
    <row r="1496" spans="1:8" s="20" customFormat="1" ht="25.95" customHeight="1" x14ac:dyDescent="0.35">
      <c r="A1496" s="21" t="s">
        <v>3782</v>
      </c>
      <c r="B1496" s="15" t="s">
        <v>3783</v>
      </c>
      <c r="C1496" s="22" t="s">
        <v>2859</v>
      </c>
      <c r="D1496" s="23">
        <v>6009516811579</v>
      </c>
      <c r="E1496" s="22" t="s">
        <v>0</v>
      </c>
      <c r="F1496" s="24">
        <v>63</v>
      </c>
      <c r="G1496" s="24">
        <f t="shared" si="54"/>
        <v>63</v>
      </c>
      <c r="H1496" s="25" t="s">
        <v>3080</v>
      </c>
    </row>
    <row r="1497" spans="1:8" s="20" customFormat="1" ht="25.95" customHeight="1" x14ac:dyDescent="0.35">
      <c r="A1497" s="21" t="s">
        <v>3784</v>
      </c>
      <c r="B1497" s="15" t="s">
        <v>3785</v>
      </c>
      <c r="C1497" s="22" t="s">
        <v>2859</v>
      </c>
      <c r="D1497" s="23">
        <v>6009516811616</v>
      </c>
      <c r="E1497" s="22" t="s">
        <v>0</v>
      </c>
      <c r="F1497" s="24">
        <v>12.978</v>
      </c>
      <c r="G1497" s="24">
        <f t="shared" si="54"/>
        <v>12.978</v>
      </c>
      <c r="H1497" s="25" t="s">
        <v>3080</v>
      </c>
    </row>
    <row r="1498" spans="1:8" s="20" customFormat="1" ht="25.95" customHeight="1" x14ac:dyDescent="0.35">
      <c r="A1498" s="21" t="s">
        <v>326</v>
      </c>
      <c r="B1498" s="15" t="s">
        <v>2551</v>
      </c>
      <c r="C1498" s="22" t="s">
        <v>2859</v>
      </c>
      <c r="D1498" s="23">
        <v>6009516834042</v>
      </c>
      <c r="E1498" s="22" t="s">
        <v>0</v>
      </c>
      <c r="F1498" s="24">
        <v>47.071000000000005</v>
      </c>
      <c r="G1498" s="24">
        <f t="shared" si="54"/>
        <v>47.071000000000005</v>
      </c>
      <c r="H1498" s="25" t="s">
        <v>3080</v>
      </c>
    </row>
    <row r="1499" spans="1:8" s="20" customFormat="1" ht="25.95" customHeight="1" x14ac:dyDescent="0.35">
      <c r="A1499" s="21" t="s">
        <v>327</v>
      </c>
      <c r="B1499" s="15" t="s">
        <v>2556</v>
      </c>
      <c r="C1499" s="22" t="s">
        <v>2859</v>
      </c>
      <c r="D1499" s="23">
        <v>6009516834059</v>
      </c>
      <c r="E1499" s="22" t="s">
        <v>0</v>
      </c>
      <c r="F1499" s="24">
        <v>47.071000000000005</v>
      </c>
      <c r="G1499" s="24">
        <f t="shared" si="54"/>
        <v>47.071000000000005</v>
      </c>
      <c r="H1499" s="25" t="s">
        <v>3080</v>
      </c>
    </row>
    <row r="1500" spans="1:8" s="20" customFormat="1" ht="25.95" customHeight="1" x14ac:dyDescent="0.35">
      <c r="A1500" s="21" t="s">
        <v>328</v>
      </c>
      <c r="B1500" s="15" t="s">
        <v>2554</v>
      </c>
      <c r="C1500" s="22" t="s">
        <v>2859</v>
      </c>
      <c r="D1500" s="23">
        <v>6009516834066</v>
      </c>
      <c r="E1500" s="22" t="s">
        <v>0</v>
      </c>
      <c r="F1500" s="24">
        <v>47.071000000000005</v>
      </c>
      <c r="G1500" s="24">
        <f t="shared" si="54"/>
        <v>47.071000000000005</v>
      </c>
      <c r="H1500" s="25" t="s">
        <v>3080</v>
      </c>
    </row>
    <row r="1501" spans="1:8" s="20" customFormat="1" ht="25.95" customHeight="1" x14ac:dyDescent="0.35">
      <c r="A1501" s="21" t="s">
        <v>329</v>
      </c>
      <c r="B1501" s="15" t="s">
        <v>2529</v>
      </c>
      <c r="C1501" s="22" t="s">
        <v>2859</v>
      </c>
      <c r="D1501" s="23">
        <v>6009516834073</v>
      </c>
      <c r="E1501" s="22" t="s">
        <v>0</v>
      </c>
      <c r="F1501" s="24">
        <v>56.341000000000001</v>
      </c>
      <c r="G1501" s="24">
        <f t="shared" si="54"/>
        <v>56.341000000000001</v>
      </c>
      <c r="H1501" s="25" t="s">
        <v>3080</v>
      </c>
    </row>
    <row r="1502" spans="1:8" s="20" customFormat="1" ht="25.95" customHeight="1" x14ac:dyDescent="0.35">
      <c r="A1502" s="21" t="s">
        <v>330</v>
      </c>
      <c r="B1502" s="15" t="s">
        <v>2526</v>
      </c>
      <c r="C1502" s="22" t="s">
        <v>2859</v>
      </c>
      <c r="D1502" s="23">
        <v>6009516834110</v>
      </c>
      <c r="E1502" s="22" t="s">
        <v>0</v>
      </c>
      <c r="F1502" s="24">
        <v>9.6</v>
      </c>
      <c r="G1502" s="24">
        <f t="shared" si="54"/>
        <v>9.6</v>
      </c>
      <c r="H1502" s="25" t="s">
        <v>3080</v>
      </c>
    </row>
    <row r="1503" spans="1:8" s="20" customFormat="1" ht="25.95" customHeight="1" x14ac:dyDescent="0.35">
      <c r="A1503" s="21" t="s">
        <v>331</v>
      </c>
      <c r="B1503" s="15" t="s">
        <v>2530</v>
      </c>
      <c r="C1503" s="22" t="s">
        <v>2859</v>
      </c>
      <c r="D1503" s="23">
        <v>6009516834134</v>
      </c>
      <c r="E1503" s="22" t="s">
        <v>0</v>
      </c>
      <c r="F1503" s="24">
        <v>9.6</v>
      </c>
      <c r="G1503" s="24">
        <f t="shared" si="54"/>
        <v>9.6</v>
      </c>
      <c r="H1503" s="25" t="s">
        <v>3080</v>
      </c>
    </row>
    <row r="1504" spans="1:8" s="20" customFormat="1" ht="25.95" customHeight="1" x14ac:dyDescent="0.35">
      <c r="A1504" s="21" t="s">
        <v>2725</v>
      </c>
      <c r="B1504" s="15" t="s">
        <v>2919</v>
      </c>
      <c r="C1504" s="22" t="s">
        <v>2859</v>
      </c>
      <c r="D1504" s="23">
        <v>6009516834141</v>
      </c>
      <c r="E1504" s="22" t="s">
        <v>0</v>
      </c>
      <c r="F1504" s="24">
        <v>9.6649799380000001</v>
      </c>
      <c r="G1504" s="24">
        <f t="shared" si="54"/>
        <v>9.6649799380000001</v>
      </c>
      <c r="H1504" s="25" t="s">
        <v>4058</v>
      </c>
    </row>
    <row r="1505" spans="1:8" s="20" customFormat="1" ht="25.95" customHeight="1" x14ac:dyDescent="0.35">
      <c r="A1505" s="21" t="s">
        <v>332</v>
      </c>
      <c r="B1505" s="15" t="s">
        <v>2528</v>
      </c>
      <c r="C1505" s="22" t="s">
        <v>2859</v>
      </c>
      <c r="D1505" s="23">
        <v>6009516834158</v>
      </c>
      <c r="E1505" s="22" t="s">
        <v>0</v>
      </c>
      <c r="F1505" s="24">
        <v>10.99</v>
      </c>
      <c r="G1505" s="24">
        <f t="shared" si="54"/>
        <v>10.99</v>
      </c>
      <c r="H1505" s="25" t="s">
        <v>3080</v>
      </c>
    </row>
    <row r="1506" spans="1:8" s="20" customFormat="1" ht="25.95" customHeight="1" x14ac:dyDescent="0.35">
      <c r="A1506" s="21" t="s">
        <v>2683</v>
      </c>
      <c r="B1506" s="15" t="s">
        <v>2535</v>
      </c>
      <c r="C1506" s="22" t="s">
        <v>2859</v>
      </c>
      <c r="D1506" s="23">
        <v>6009516803932</v>
      </c>
      <c r="E1506" s="22" t="s">
        <v>0</v>
      </c>
      <c r="F1506" s="24">
        <v>27.5</v>
      </c>
      <c r="G1506" s="24">
        <f t="shared" si="54"/>
        <v>27.5</v>
      </c>
      <c r="H1506" s="25" t="s">
        <v>3080</v>
      </c>
    </row>
    <row r="1507" spans="1:8" s="20" customFormat="1" ht="25.95" customHeight="1" x14ac:dyDescent="0.35">
      <c r="A1507" s="21" t="s">
        <v>2684</v>
      </c>
      <c r="B1507" s="15" t="s">
        <v>2536</v>
      </c>
      <c r="C1507" s="22" t="s">
        <v>2859</v>
      </c>
      <c r="D1507" s="23">
        <v>6009516803949</v>
      </c>
      <c r="E1507" s="22" t="s">
        <v>0</v>
      </c>
      <c r="F1507" s="24">
        <v>29.458000000000002</v>
      </c>
      <c r="G1507" s="24">
        <f t="shared" si="54"/>
        <v>29.458000000000002</v>
      </c>
      <c r="H1507" s="25" t="s">
        <v>3080</v>
      </c>
    </row>
    <row r="1508" spans="1:8" s="20" customFormat="1" ht="25.95" customHeight="1" x14ac:dyDescent="0.35">
      <c r="A1508" s="21" t="s">
        <v>333</v>
      </c>
      <c r="B1508" s="15" t="s">
        <v>2534</v>
      </c>
      <c r="C1508" s="22" t="s">
        <v>2859</v>
      </c>
      <c r="D1508" s="23">
        <v>6009516834172</v>
      </c>
      <c r="E1508" s="22" t="s">
        <v>0</v>
      </c>
      <c r="F1508" s="24">
        <v>12.29</v>
      </c>
      <c r="G1508" s="24">
        <f t="shared" si="54"/>
        <v>12.29</v>
      </c>
      <c r="H1508" s="25" t="s">
        <v>3080</v>
      </c>
    </row>
    <row r="1509" spans="1:8" s="20" customFormat="1" ht="25.95" customHeight="1" x14ac:dyDescent="0.35">
      <c r="A1509" s="21" t="s">
        <v>334</v>
      </c>
      <c r="B1509" s="15" t="s">
        <v>2531</v>
      </c>
      <c r="C1509" s="22" t="s">
        <v>2859</v>
      </c>
      <c r="D1509" s="23">
        <v>6009516834196</v>
      </c>
      <c r="E1509" s="22" t="s">
        <v>0</v>
      </c>
      <c r="F1509" s="24">
        <v>12.29</v>
      </c>
      <c r="G1509" s="24">
        <f t="shared" si="54"/>
        <v>12.29</v>
      </c>
      <c r="H1509" s="25" t="s">
        <v>3080</v>
      </c>
    </row>
    <row r="1510" spans="1:8" s="20" customFormat="1" ht="25.95" customHeight="1" x14ac:dyDescent="0.35">
      <c r="A1510" s="21" t="s">
        <v>335</v>
      </c>
      <c r="B1510" s="15" t="s">
        <v>2920</v>
      </c>
      <c r="C1510" s="22" t="s">
        <v>2859</v>
      </c>
      <c r="D1510" s="23">
        <v>6009516834219</v>
      </c>
      <c r="E1510" s="22" t="s">
        <v>0</v>
      </c>
      <c r="F1510" s="24">
        <v>5.06915212</v>
      </c>
      <c r="G1510" s="24">
        <f t="shared" si="54"/>
        <v>5.06915212</v>
      </c>
      <c r="H1510" s="25" t="s">
        <v>4058</v>
      </c>
    </row>
    <row r="1511" spans="1:8" s="20" customFormat="1" ht="25.95" customHeight="1" x14ac:dyDescent="0.35">
      <c r="A1511" s="21" t="s">
        <v>336</v>
      </c>
      <c r="B1511" s="15" t="s">
        <v>2527</v>
      </c>
      <c r="C1511" s="22" t="s">
        <v>2859</v>
      </c>
      <c r="D1511" s="23">
        <v>6009516834233</v>
      </c>
      <c r="E1511" s="22" t="s">
        <v>0</v>
      </c>
      <c r="F1511" s="24">
        <v>45</v>
      </c>
      <c r="G1511" s="24">
        <f t="shared" si="54"/>
        <v>45</v>
      </c>
      <c r="H1511" s="25" t="s">
        <v>3080</v>
      </c>
    </row>
    <row r="1512" spans="1:8" s="20" customFormat="1" ht="25.95" customHeight="1" x14ac:dyDescent="0.35">
      <c r="A1512" s="21" t="s">
        <v>337</v>
      </c>
      <c r="B1512" s="15" t="s">
        <v>2921</v>
      </c>
      <c r="C1512" s="22" t="s">
        <v>2859</v>
      </c>
      <c r="D1512" s="23">
        <v>6009516834271</v>
      </c>
      <c r="E1512" s="22" t="s">
        <v>0</v>
      </c>
      <c r="F1512" s="24">
        <v>21.492384099999999</v>
      </c>
      <c r="G1512" s="24">
        <f t="shared" si="54"/>
        <v>21.492384099999999</v>
      </c>
      <c r="H1512" s="25" t="s">
        <v>4058</v>
      </c>
    </row>
    <row r="1513" spans="1:8" s="20" customFormat="1" ht="25.95" customHeight="1" x14ac:dyDescent="0.35">
      <c r="A1513" s="21" t="s">
        <v>338</v>
      </c>
      <c r="B1513" s="15" t="s">
        <v>2559</v>
      </c>
      <c r="C1513" s="22" t="s">
        <v>2859</v>
      </c>
      <c r="D1513" s="23">
        <v>6009516834288</v>
      </c>
      <c r="E1513" s="22" t="s">
        <v>0</v>
      </c>
      <c r="F1513" s="24">
        <v>56.65</v>
      </c>
      <c r="G1513" s="24">
        <f t="shared" si="54"/>
        <v>56.65</v>
      </c>
      <c r="H1513" s="25" t="s">
        <v>3080</v>
      </c>
    </row>
    <row r="1514" spans="1:8" s="20" customFormat="1" ht="25.95" customHeight="1" x14ac:dyDescent="0.35">
      <c r="A1514" s="21" t="s">
        <v>339</v>
      </c>
      <c r="B1514" s="15" t="s">
        <v>2555</v>
      </c>
      <c r="C1514" s="22" t="s">
        <v>2859</v>
      </c>
      <c r="D1514" s="23">
        <v>6009516834318</v>
      </c>
      <c r="E1514" s="22" t="s">
        <v>0</v>
      </c>
      <c r="F1514" s="24">
        <v>35</v>
      </c>
      <c r="G1514" s="24">
        <f t="shared" si="54"/>
        <v>35</v>
      </c>
      <c r="H1514" s="25" t="s">
        <v>3080</v>
      </c>
    </row>
    <row r="1515" spans="1:8" s="20" customFormat="1" ht="25.95" customHeight="1" x14ac:dyDescent="0.35">
      <c r="A1515" s="21" t="s">
        <v>340</v>
      </c>
      <c r="B1515" s="15" t="s">
        <v>2532</v>
      </c>
      <c r="C1515" s="22" t="s">
        <v>2859</v>
      </c>
      <c r="D1515" s="23">
        <v>6009516834332</v>
      </c>
      <c r="E1515" s="22" t="s">
        <v>0</v>
      </c>
      <c r="F1515" s="24">
        <v>29.99</v>
      </c>
      <c r="G1515" s="24">
        <f t="shared" si="54"/>
        <v>29.99</v>
      </c>
      <c r="H1515" s="25" t="s">
        <v>3080</v>
      </c>
    </row>
    <row r="1516" spans="1:8" s="20" customFormat="1" ht="25.95" customHeight="1" x14ac:dyDescent="0.35">
      <c r="A1516" s="21" t="s">
        <v>341</v>
      </c>
      <c r="B1516" s="15" t="s">
        <v>342</v>
      </c>
      <c r="C1516" s="22" t="s">
        <v>2859</v>
      </c>
      <c r="D1516" s="23">
        <v>6009516834349</v>
      </c>
      <c r="E1516" s="22" t="s">
        <v>0</v>
      </c>
      <c r="F1516" s="24">
        <v>38.418999999999997</v>
      </c>
      <c r="G1516" s="24">
        <f t="shared" si="54"/>
        <v>38.418999999999997</v>
      </c>
      <c r="H1516" s="25" t="s">
        <v>3080</v>
      </c>
    </row>
    <row r="1517" spans="1:8" s="20" customFormat="1" ht="25.95" customHeight="1" x14ac:dyDescent="0.35">
      <c r="A1517" s="21" t="s">
        <v>343</v>
      </c>
      <c r="B1517" s="15" t="s">
        <v>2558</v>
      </c>
      <c r="C1517" s="22" t="s">
        <v>2859</v>
      </c>
      <c r="D1517" s="23">
        <v>6009516834356</v>
      </c>
      <c r="E1517" s="22" t="s">
        <v>0</v>
      </c>
      <c r="F1517" s="24">
        <v>46.35</v>
      </c>
      <c r="G1517" s="24">
        <f t="shared" si="54"/>
        <v>46.35</v>
      </c>
      <c r="H1517" s="25" t="s">
        <v>3080</v>
      </c>
    </row>
    <row r="1518" spans="1:8" s="20" customFormat="1" ht="25.95" customHeight="1" x14ac:dyDescent="0.35">
      <c r="A1518" s="21" t="s">
        <v>344</v>
      </c>
      <c r="B1518" s="15" t="s">
        <v>2533</v>
      </c>
      <c r="C1518" s="22" t="s">
        <v>2859</v>
      </c>
      <c r="D1518" s="23">
        <v>6009516834387</v>
      </c>
      <c r="E1518" s="22" t="s">
        <v>0</v>
      </c>
      <c r="F1518" s="24">
        <v>37.183</v>
      </c>
      <c r="G1518" s="24">
        <f t="shared" si="54"/>
        <v>37.183</v>
      </c>
      <c r="H1518" s="25" t="s">
        <v>3080</v>
      </c>
    </row>
    <row r="1519" spans="1:8" s="20" customFormat="1" ht="25.95" customHeight="1" x14ac:dyDescent="0.35">
      <c r="A1519" s="21" t="s">
        <v>345</v>
      </c>
      <c r="B1519" s="15" t="s">
        <v>2552</v>
      </c>
      <c r="C1519" s="22" t="s">
        <v>2859</v>
      </c>
      <c r="D1519" s="23">
        <v>6009516834479</v>
      </c>
      <c r="E1519" s="22" t="s">
        <v>0</v>
      </c>
      <c r="F1519" s="24">
        <v>42.95</v>
      </c>
      <c r="G1519" s="24">
        <f t="shared" si="54"/>
        <v>42.95</v>
      </c>
      <c r="H1519" s="25" t="s">
        <v>3080</v>
      </c>
    </row>
    <row r="1520" spans="1:8" s="20" customFormat="1" ht="25.95" customHeight="1" x14ac:dyDescent="0.35">
      <c r="A1520" s="21" t="s">
        <v>346</v>
      </c>
      <c r="B1520" s="15" t="s">
        <v>2557</v>
      </c>
      <c r="C1520" s="22" t="s">
        <v>2859</v>
      </c>
      <c r="D1520" s="23">
        <v>6009516834486</v>
      </c>
      <c r="E1520" s="22" t="s">
        <v>0</v>
      </c>
      <c r="F1520" s="24">
        <v>95</v>
      </c>
      <c r="G1520" s="24">
        <f t="shared" si="54"/>
        <v>95</v>
      </c>
      <c r="H1520" s="25" t="s">
        <v>3080</v>
      </c>
    </row>
    <row r="1521" spans="1:8" s="20" customFormat="1" ht="25.95" customHeight="1" x14ac:dyDescent="0.35">
      <c r="A1521" s="21" t="s">
        <v>347</v>
      </c>
      <c r="B1521" s="15" t="s">
        <v>2553</v>
      </c>
      <c r="C1521" s="22" t="s">
        <v>2859</v>
      </c>
      <c r="D1521" s="23">
        <v>6009516834493</v>
      </c>
      <c r="E1521" s="22" t="s">
        <v>0</v>
      </c>
      <c r="F1521" s="24">
        <v>66.022999999999996</v>
      </c>
      <c r="G1521" s="24">
        <f t="shared" si="54"/>
        <v>66.022999999999996</v>
      </c>
      <c r="H1521" s="25" t="s">
        <v>3080</v>
      </c>
    </row>
    <row r="1522" spans="1:8" s="20" customFormat="1" ht="25.95" customHeight="1" x14ac:dyDescent="0.35">
      <c r="A1522" s="21" t="s">
        <v>348</v>
      </c>
      <c r="B1522" s="15" t="s">
        <v>2550</v>
      </c>
      <c r="C1522" s="22" t="s">
        <v>2859</v>
      </c>
      <c r="D1522" s="23">
        <v>6009516834622</v>
      </c>
      <c r="E1522" s="22" t="s">
        <v>0</v>
      </c>
      <c r="F1522" s="24">
        <v>14.5</v>
      </c>
      <c r="G1522" s="24">
        <f t="shared" si="54"/>
        <v>14.5</v>
      </c>
      <c r="H1522" s="25" t="s">
        <v>3080</v>
      </c>
    </row>
    <row r="1523" spans="1:8" s="20" customFormat="1" ht="25.95" customHeight="1" x14ac:dyDescent="0.35">
      <c r="A1523" s="21" t="s">
        <v>2726</v>
      </c>
      <c r="B1523" s="15" t="s">
        <v>2922</v>
      </c>
      <c r="C1523" s="22" t="s">
        <v>2859</v>
      </c>
      <c r="D1523" s="23">
        <v>6009516834752</v>
      </c>
      <c r="E1523" s="22" t="s">
        <v>0</v>
      </c>
      <c r="F1523" s="24">
        <v>19.942</v>
      </c>
      <c r="G1523" s="24">
        <f t="shared" si="54"/>
        <v>19.942</v>
      </c>
      <c r="H1523" s="25" t="s">
        <v>4058</v>
      </c>
    </row>
    <row r="1524" spans="1:8" s="20" customFormat="1" ht="25.95" customHeight="1" x14ac:dyDescent="0.35">
      <c r="A1524" s="21" t="s">
        <v>349</v>
      </c>
      <c r="B1524" s="15" t="s">
        <v>2207</v>
      </c>
      <c r="C1524" s="22" t="s">
        <v>2859</v>
      </c>
      <c r="D1524" s="23">
        <v>6009516834820</v>
      </c>
      <c r="E1524" s="22" t="s">
        <v>0</v>
      </c>
      <c r="F1524" s="24">
        <v>3.9</v>
      </c>
      <c r="G1524" s="24">
        <f t="shared" si="54"/>
        <v>3.9</v>
      </c>
      <c r="H1524" s="25" t="s">
        <v>3080</v>
      </c>
    </row>
    <row r="1525" spans="1:8" s="20" customFormat="1" ht="25.95" customHeight="1" x14ac:dyDescent="0.35">
      <c r="A1525" s="21" t="s">
        <v>350</v>
      </c>
      <c r="B1525" s="15" t="s">
        <v>2208</v>
      </c>
      <c r="C1525" s="22" t="s">
        <v>2859</v>
      </c>
      <c r="D1525" s="23">
        <v>6009516834837</v>
      </c>
      <c r="E1525" s="22" t="s">
        <v>0</v>
      </c>
      <c r="F1525" s="24">
        <v>3.8110000000000004</v>
      </c>
      <c r="G1525" s="24">
        <f t="shared" si="54"/>
        <v>3.8110000000000004</v>
      </c>
      <c r="H1525" s="25" t="s">
        <v>3080</v>
      </c>
    </row>
    <row r="1526" spans="1:8" s="20" customFormat="1" ht="25.95" customHeight="1" x14ac:dyDescent="0.35">
      <c r="A1526" s="21" t="s">
        <v>351</v>
      </c>
      <c r="B1526" s="15" t="s">
        <v>2209</v>
      </c>
      <c r="C1526" s="22" t="s">
        <v>2859</v>
      </c>
      <c r="D1526" s="23">
        <v>6009516834851</v>
      </c>
      <c r="E1526" s="22" t="s">
        <v>0</v>
      </c>
      <c r="F1526" s="24">
        <v>3.45</v>
      </c>
      <c r="G1526" s="24">
        <f t="shared" si="54"/>
        <v>3.45</v>
      </c>
      <c r="H1526" s="25" t="s">
        <v>3080</v>
      </c>
    </row>
    <row r="1527" spans="1:8" s="20" customFormat="1" ht="25.95" customHeight="1" x14ac:dyDescent="0.35">
      <c r="A1527" s="21" t="s">
        <v>353</v>
      </c>
      <c r="B1527" s="15" t="s">
        <v>2575</v>
      </c>
      <c r="C1527" s="22" t="s">
        <v>2859</v>
      </c>
      <c r="D1527" s="23">
        <v>6009516834929</v>
      </c>
      <c r="E1527" s="22" t="s">
        <v>0</v>
      </c>
      <c r="F1527" s="24">
        <v>2.69</v>
      </c>
      <c r="G1527" s="24">
        <f t="shared" si="54"/>
        <v>2.69</v>
      </c>
      <c r="H1527" s="25" t="s">
        <v>3080</v>
      </c>
    </row>
    <row r="1528" spans="1:8" s="20" customFormat="1" ht="25.95" customHeight="1" x14ac:dyDescent="0.35">
      <c r="A1528" s="21" t="s">
        <v>354</v>
      </c>
      <c r="B1528" s="15" t="s">
        <v>2210</v>
      </c>
      <c r="C1528" s="22" t="s">
        <v>2859</v>
      </c>
      <c r="D1528" s="23">
        <v>6009516835018</v>
      </c>
      <c r="E1528" s="22" t="s">
        <v>0</v>
      </c>
      <c r="F1528" s="24">
        <v>4.59</v>
      </c>
      <c r="G1528" s="24">
        <f t="shared" ref="G1528:G1595" si="55">F1528-(F1528*$H$16)</f>
        <v>4.59</v>
      </c>
      <c r="H1528" s="25" t="s">
        <v>3080</v>
      </c>
    </row>
    <row r="1529" spans="1:8" s="20" customFormat="1" ht="25.95" customHeight="1" x14ac:dyDescent="0.35">
      <c r="A1529" s="21" t="s">
        <v>355</v>
      </c>
      <c r="B1529" s="15" t="s">
        <v>2211</v>
      </c>
      <c r="C1529" s="22" t="s">
        <v>2859</v>
      </c>
      <c r="D1529" s="23">
        <v>6009516835025</v>
      </c>
      <c r="E1529" s="22" t="s">
        <v>0</v>
      </c>
      <c r="F1529" s="24">
        <v>4.32</v>
      </c>
      <c r="G1529" s="24">
        <f t="shared" si="55"/>
        <v>4.32</v>
      </c>
      <c r="H1529" s="25" t="s">
        <v>3080</v>
      </c>
    </row>
    <row r="1530" spans="1:8" s="20" customFormat="1" ht="25.95" customHeight="1" x14ac:dyDescent="0.35">
      <c r="A1530" s="21" t="s">
        <v>2212</v>
      </c>
      <c r="B1530" s="15" t="s">
        <v>2213</v>
      </c>
      <c r="C1530" s="22" t="s">
        <v>2859</v>
      </c>
      <c r="D1530" s="23">
        <v>6009516834875</v>
      </c>
      <c r="E1530" s="22" t="s">
        <v>0</v>
      </c>
      <c r="F1530" s="24">
        <v>5.15</v>
      </c>
      <c r="G1530" s="24">
        <f t="shared" si="55"/>
        <v>5.15</v>
      </c>
      <c r="H1530" s="25" t="s">
        <v>3080</v>
      </c>
    </row>
    <row r="1531" spans="1:8" s="20" customFormat="1" ht="25.95" customHeight="1" x14ac:dyDescent="0.35">
      <c r="A1531" s="21" t="s">
        <v>4234</v>
      </c>
      <c r="B1531" s="15" t="s">
        <v>4235</v>
      </c>
      <c r="C1531" s="22" t="s">
        <v>2859</v>
      </c>
      <c r="D1531" s="23">
        <v>0</v>
      </c>
      <c r="E1531" s="22" t="s">
        <v>0</v>
      </c>
      <c r="F1531" s="24">
        <v>18.5</v>
      </c>
      <c r="G1531" s="24">
        <f t="shared" ref="G1531:G1532" si="56">F1531-(F1531*$H$16)</f>
        <v>18.5</v>
      </c>
      <c r="H1531" s="25" t="s">
        <v>3080</v>
      </c>
    </row>
    <row r="1532" spans="1:8" s="20" customFormat="1" ht="25.95" customHeight="1" x14ac:dyDescent="0.35">
      <c r="A1532" s="21" t="s">
        <v>4236</v>
      </c>
      <c r="B1532" s="15" t="s">
        <v>4237</v>
      </c>
      <c r="C1532" s="22" t="s">
        <v>2859</v>
      </c>
      <c r="D1532" s="23">
        <v>0</v>
      </c>
      <c r="E1532" s="22" t="s">
        <v>0</v>
      </c>
      <c r="F1532" s="24">
        <v>15.9</v>
      </c>
      <c r="G1532" s="24">
        <f t="shared" si="56"/>
        <v>15.9</v>
      </c>
      <c r="H1532" s="25" t="s">
        <v>3080</v>
      </c>
    </row>
    <row r="1533" spans="1:8" s="20" customFormat="1" ht="25.95" customHeight="1" x14ac:dyDescent="0.35">
      <c r="A1533" s="21" t="s">
        <v>2672</v>
      </c>
      <c r="B1533" s="15" t="s">
        <v>2450</v>
      </c>
      <c r="C1533" s="22" t="s">
        <v>2859</v>
      </c>
      <c r="D1533" s="23">
        <v>6009516802980</v>
      </c>
      <c r="E1533" s="22" t="s">
        <v>0</v>
      </c>
      <c r="F1533" s="24">
        <v>3.32</v>
      </c>
      <c r="G1533" s="24">
        <f t="shared" si="55"/>
        <v>3.32</v>
      </c>
      <c r="H1533" s="25" t="s">
        <v>3080</v>
      </c>
    </row>
    <row r="1534" spans="1:8" s="20" customFormat="1" ht="25.95" customHeight="1" x14ac:dyDescent="0.35">
      <c r="A1534" s="21" t="s">
        <v>2673</v>
      </c>
      <c r="B1534" s="15" t="s">
        <v>2451</v>
      </c>
      <c r="C1534" s="22" t="s">
        <v>2859</v>
      </c>
      <c r="D1534" s="23">
        <v>6009516802997</v>
      </c>
      <c r="E1534" s="22" t="s">
        <v>0</v>
      </c>
      <c r="F1534" s="24">
        <v>3.605</v>
      </c>
      <c r="G1534" s="24">
        <f t="shared" si="55"/>
        <v>3.605</v>
      </c>
      <c r="H1534" s="25" t="s">
        <v>3080</v>
      </c>
    </row>
    <row r="1535" spans="1:8" s="20" customFormat="1" ht="25.95" customHeight="1" x14ac:dyDescent="0.35">
      <c r="A1535" s="21" t="s">
        <v>2466</v>
      </c>
      <c r="B1535" s="15" t="s">
        <v>2452</v>
      </c>
      <c r="C1535" s="22" t="s">
        <v>2859</v>
      </c>
      <c r="D1535" s="23">
        <v>6009516803000</v>
      </c>
      <c r="E1535" s="22" t="s">
        <v>0</v>
      </c>
      <c r="F1535" s="24">
        <v>3.35</v>
      </c>
      <c r="G1535" s="24">
        <f t="shared" si="55"/>
        <v>3.35</v>
      </c>
      <c r="H1535" s="25" t="s">
        <v>4058</v>
      </c>
    </row>
    <row r="1536" spans="1:8" s="20" customFormat="1" ht="25.95" customHeight="1" x14ac:dyDescent="0.35">
      <c r="A1536" s="21" t="s">
        <v>2616</v>
      </c>
      <c r="B1536" s="15" t="s">
        <v>2617</v>
      </c>
      <c r="C1536" s="22" t="s">
        <v>2859</v>
      </c>
      <c r="D1536" s="23">
        <v>6009516805455</v>
      </c>
      <c r="E1536" s="22" t="s">
        <v>0</v>
      </c>
      <c r="F1536" s="24">
        <v>12.669</v>
      </c>
      <c r="G1536" s="24">
        <f t="shared" si="55"/>
        <v>12.669</v>
      </c>
      <c r="H1536" s="25" t="s">
        <v>3080</v>
      </c>
    </row>
    <row r="1537" spans="1:8" s="20" customFormat="1" ht="25.95" customHeight="1" x14ac:dyDescent="0.35">
      <c r="A1537" s="21" t="s">
        <v>2674</v>
      </c>
      <c r="B1537" s="15" t="s">
        <v>2453</v>
      </c>
      <c r="C1537" s="22" t="s">
        <v>2859</v>
      </c>
      <c r="D1537" s="23">
        <v>6009516803017</v>
      </c>
      <c r="E1537" s="22" t="s">
        <v>0</v>
      </c>
      <c r="F1537" s="24">
        <v>4.3260000000000005</v>
      </c>
      <c r="G1537" s="24">
        <f t="shared" si="55"/>
        <v>4.3260000000000005</v>
      </c>
      <c r="H1537" s="25" t="s">
        <v>3080</v>
      </c>
    </row>
    <row r="1538" spans="1:8" s="20" customFormat="1" ht="25.95" customHeight="1" x14ac:dyDescent="0.35">
      <c r="A1538" s="21" t="s">
        <v>2676</v>
      </c>
      <c r="B1538" s="15" t="s">
        <v>2479</v>
      </c>
      <c r="C1538" s="22" t="s">
        <v>2859</v>
      </c>
      <c r="D1538" s="23">
        <v>6009516803024</v>
      </c>
      <c r="E1538" s="22" t="s">
        <v>0</v>
      </c>
      <c r="F1538" s="24">
        <v>7.32</v>
      </c>
      <c r="G1538" s="24">
        <f t="shared" si="55"/>
        <v>7.32</v>
      </c>
      <c r="H1538" s="25" t="s">
        <v>3080</v>
      </c>
    </row>
    <row r="1539" spans="1:8" s="20" customFormat="1" ht="25.95" customHeight="1" x14ac:dyDescent="0.35">
      <c r="A1539" s="21" t="s">
        <v>2677</v>
      </c>
      <c r="B1539" s="15" t="s">
        <v>2506</v>
      </c>
      <c r="C1539" s="22" t="s">
        <v>2859</v>
      </c>
      <c r="D1539" s="23">
        <v>6009516803031</v>
      </c>
      <c r="E1539" s="22" t="s">
        <v>0</v>
      </c>
      <c r="F1539" s="24">
        <v>7.99</v>
      </c>
      <c r="G1539" s="24">
        <f t="shared" si="55"/>
        <v>7.99</v>
      </c>
      <c r="H1539" s="25" t="s">
        <v>3080</v>
      </c>
    </row>
    <row r="1540" spans="1:8" s="20" customFormat="1" ht="25.95" customHeight="1" x14ac:dyDescent="0.35">
      <c r="A1540" s="21" t="s">
        <v>3947</v>
      </c>
      <c r="B1540" s="15" t="s">
        <v>3948</v>
      </c>
      <c r="C1540" s="22" t="s">
        <v>2859</v>
      </c>
      <c r="D1540" s="23">
        <v>0</v>
      </c>
      <c r="E1540" s="22" t="s">
        <v>0</v>
      </c>
      <c r="F1540" s="24">
        <v>6.6</v>
      </c>
      <c r="G1540" s="24">
        <f>F1540-(F1540*$H$16)</f>
        <v>6.6</v>
      </c>
      <c r="H1540" s="25" t="s">
        <v>3080</v>
      </c>
    </row>
    <row r="1541" spans="1:8" s="20" customFormat="1" ht="25.95" customHeight="1" x14ac:dyDescent="0.35">
      <c r="A1541" s="21" t="s">
        <v>2214</v>
      </c>
      <c r="B1541" s="15" t="s">
        <v>2215</v>
      </c>
      <c r="C1541" s="22" t="s">
        <v>2859</v>
      </c>
      <c r="D1541" s="23">
        <v>6009516803840</v>
      </c>
      <c r="E1541" s="22" t="s">
        <v>0</v>
      </c>
      <c r="F1541" s="24">
        <v>23.99</v>
      </c>
      <c r="G1541" s="24">
        <f>F1541-(F1541*$H$16)</f>
        <v>23.99</v>
      </c>
      <c r="H1541" s="25" t="s">
        <v>3080</v>
      </c>
    </row>
    <row r="1542" spans="1:8" s="20" customFormat="1" ht="25.95" customHeight="1" x14ac:dyDescent="0.35">
      <c r="A1542" s="21" t="s">
        <v>3949</v>
      </c>
      <c r="B1542" s="15" t="s">
        <v>3950</v>
      </c>
      <c r="C1542" s="22" t="s">
        <v>2859</v>
      </c>
      <c r="D1542" s="23">
        <v>0</v>
      </c>
      <c r="E1542" s="22" t="s">
        <v>0</v>
      </c>
      <c r="F1542" s="24">
        <v>65</v>
      </c>
      <c r="G1542" s="24">
        <f>F1542-(F1542*$H$16)</f>
        <v>65</v>
      </c>
      <c r="H1542" s="25" t="s">
        <v>3080</v>
      </c>
    </row>
    <row r="1543" spans="1:8" s="20" customFormat="1" ht="25.95" customHeight="1" x14ac:dyDescent="0.35">
      <c r="A1543" s="21" t="s">
        <v>3951</v>
      </c>
      <c r="B1543" s="15" t="s">
        <v>3952</v>
      </c>
      <c r="C1543" s="22" t="s">
        <v>2859</v>
      </c>
      <c r="D1543" s="23">
        <v>0</v>
      </c>
      <c r="E1543" s="22" t="s">
        <v>0</v>
      </c>
      <c r="F1543" s="24">
        <v>65</v>
      </c>
      <c r="G1543" s="24">
        <f>F1543-(F1543*$H$16)</f>
        <v>65</v>
      </c>
      <c r="H1543" s="25" t="s">
        <v>3080</v>
      </c>
    </row>
    <row r="1544" spans="1:8" s="20" customFormat="1" ht="25.95" customHeight="1" x14ac:dyDescent="0.35">
      <c r="A1544" s="21" t="s">
        <v>2220</v>
      </c>
      <c r="B1544" s="15" t="s">
        <v>2221</v>
      </c>
      <c r="C1544" s="22" t="s">
        <v>2859</v>
      </c>
      <c r="D1544" s="23">
        <v>6009516803796</v>
      </c>
      <c r="E1544" s="22" t="s">
        <v>20</v>
      </c>
      <c r="F1544" s="24">
        <v>318.27</v>
      </c>
      <c r="G1544" s="24">
        <f t="shared" si="55"/>
        <v>318.27</v>
      </c>
      <c r="H1544" s="25" t="s">
        <v>3080</v>
      </c>
    </row>
    <row r="1545" spans="1:8" s="20" customFormat="1" ht="25.95" customHeight="1" x14ac:dyDescent="0.35">
      <c r="A1545" s="21" t="s">
        <v>2707</v>
      </c>
      <c r="B1545" s="15" t="s">
        <v>2222</v>
      </c>
      <c r="C1545" s="22" t="s">
        <v>2859</v>
      </c>
      <c r="D1545" s="23">
        <v>6009516803819</v>
      </c>
      <c r="E1545" s="22" t="s">
        <v>31</v>
      </c>
      <c r="F1545" s="24">
        <v>225.673</v>
      </c>
      <c r="G1545" s="24">
        <f t="shared" si="55"/>
        <v>225.673</v>
      </c>
      <c r="H1545" s="25" t="s">
        <v>3080</v>
      </c>
    </row>
    <row r="1546" spans="1:8" s="20" customFormat="1" ht="25.95" customHeight="1" x14ac:dyDescent="0.35">
      <c r="A1546" s="21" t="s">
        <v>2709</v>
      </c>
      <c r="B1546" s="15" t="s">
        <v>2223</v>
      </c>
      <c r="C1546" s="22" t="s">
        <v>2859</v>
      </c>
      <c r="D1546" s="23">
        <v>6009516803802</v>
      </c>
      <c r="E1546" s="22" t="s">
        <v>31</v>
      </c>
      <c r="F1546" s="24">
        <v>439.70699999999999</v>
      </c>
      <c r="G1546" s="24">
        <f t="shared" si="55"/>
        <v>439.70699999999999</v>
      </c>
      <c r="H1546" s="25" t="s">
        <v>3080</v>
      </c>
    </row>
    <row r="1547" spans="1:8" s="20" customFormat="1" ht="25.95" customHeight="1" x14ac:dyDescent="0.35">
      <c r="A1547" s="21" t="s">
        <v>2224</v>
      </c>
      <c r="B1547" s="15" t="s">
        <v>2225</v>
      </c>
      <c r="C1547" s="22" t="s">
        <v>2859</v>
      </c>
      <c r="D1547" s="23">
        <v>6009516803628</v>
      </c>
      <c r="E1547" s="22" t="s">
        <v>0</v>
      </c>
      <c r="F1547" s="24">
        <v>315.99</v>
      </c>
      <c r="G1547" s="24">
        <f t="shared" si="55"/>
        <v>315.99</v>
      </c>
      <c r="H1547" s="25" t="s">
        <v>3080</v>
      </c>
    </row>
    <row r="1548" spans="1:8" s="20" customFormat="1" ht="25.95" customHeight="1" x14ac:dyDescent="0.35">
      <c r="A1548" s="21" t="s">
        <v>2930</v>
      </c>
      <c r="B1548" s="15" t="s">
        <v>2931</v>
      </c>
      <c r="C1548" s="22" t="s">
        <v>2859</v>
      </c>
      <c r="D1548" s="23">
        <v>6009516807800</v>
      </c>
      <c r="E1548" s="22" t="s">
        <v>0</v>
      </c>
      <c r="F1548" s="24">
        <v>491.82499999999999</v>
      </c>
      <c r="G1548" s="24">
        <f t="shared" si="55"/>
        <v>491.82499999999999</v>
      </c>
      <c r="H1548" s="25" t="s">
        <v>3080</v>
      </c>
    </row>
    <row r="1549" spans="1:8" s="20" customFormat="1" ht="25.95" customHeight="1" x14ac:dyDescent="0.35">
      <c r="A1549" s="21" t="s">
        <v>2226</v>
      </c>
      <c r="B1549" s="15" t="s">
        <v>2227</v>
      </c>
      <c r="C1549" s="22" t="s">
        <v>2859</v>
      </c>
      <c r="D1549" s="23">
        <v>6009516803987</v>
      </c>
      <c r="E1549" s="22" t="s">
        <v>0</v>
      </c>
      <c r="F1549" s="24">
        <v>72</v>
      </c>
      <c r="G1549" s="24">
        <f t="shared" si="55"/>
        <v>72</v>
      </c>
      <c r="H1549" s="25" t="s">
        <v>3080</v>
      </c>
    </row>
    <row r="1550" spans="1:8" s="20" customFormat="1" ht="25.95" customHeight="1" x14ac:dyDescent="0.35">
      <c r="A1550" s="21" t="s">
        <v>673</v>
      </c>
      <c r="B1550" s="15" t="s">
        <v>2278</v>
      </c>
      <c r="C1550" s="22" t="s">
        <v>2859</v>
      </c>
      <c r="D1550" s="23">
        <v>6009516837630</v>
      </c>
      <c r="E1550" s="22" t="s">
        <v>0</v>
      </c>
      <c r="F1550" s="24">
        <v>4.944</v>
      </c>
      <c r="G1550" s="24">
        <f t="shared" si="55"/>
        <v>4.944</v>
      </c>
      <c r="H1550" s="25" t="s">
        <v>3080</v>
      </c>
    </row>
    <row r="1551" spans="1:8" s="20" customFormat="1" ht="25.95" customHeight="1" x14ac:dyDescent="0.35">
      <c r="A1551" s="21" t="s">
        <v>674</v>
      </c>
      <c r="B1551" s="15" t="s">
        <v>1730</v>
      </c>
      <c r="C1551" s="22" t="s">
        <v>2859</v>
      </c>
      <c r="D1551" s="23">
        <v>6009516837647</v>
      </c>
      <c r="E1551" s="22" t="s">
        <v>0</v>
      </c>
      <c r="F1551" s="24">
        <v>37.183</v>
      </c>
      <c r="G1551" s="24">
        <f t="shared" si="55"/>
        <v>37.183</v>
      </c>
      <c r="H1551" s="25" t="s">
        <v>3080</v>
      </c>
    </row>
    <row r="1552" spans="1:8" s="20" customFormat="1" ht="25.95" customHeight="1" x14ac:dyDescent="0.35">
      <c r="A1552" s="21" t="s">
        <v>2827</v>
      </c>
      <c r="B1552" s="15" t="s">
        <v>2571</v>
      </c>
      <c r="C1552" s="22" t="s">
        <v>2859</v>
      </c>
      <c r="D1552" s="23">
        <v>6009516803130</v>
      </c>
      <c r="E1552" s="22" t="s">
        <v>0</v>
      </c>
      <c r="F1552" s="24">
        <v>33.268999999999998</v>
      </c>
      <c r="G1552" s="24">
        <f t="shared" ref="G1552:G1585" si="57">F1552-(F1552*$H$16)</f>
        <v>33.268999999999998</v>
      </c>
      <c r="H1552" s="25" t="s">
        <v>3080</v>
      </c>
    </row>
    <row r="1553" spans="1:8" s="20" customFormat="1" ht="25.95" customHeight="1" x14ac:dyDescent="0.35">
      <c r="A1553" s="21" t="s">
        <v>2828</v>
      </c>
      <c r="B1553" s="15" t="s">
        <v>2574</v>
      </c>
      <c r="C1553" s="22" t="s">
        <v>2859</v>
      </c>
      <c r="D1553" s="23">
        <v>6009516805103</v>
      </c>
      <c r="E1553" s="22" t="s">
        <v>0</v>
      </c>
      <c r="F1553" s="24">
        <v>29.045999999999999</v>
      </c>
      <c r="G1553" s="24">
        <f t="shared" si="57"/>
        <v>29.045999999999999</v>
      </c>
      <c r="H1553" s="25" t="s">
        <v>3080</v>
      </c>
    </row>
    <row r="1554" spans="1:8" s="20" customFormat="1" ht="25.95" customHeight="1" x14ac:dyDescent="0.35">
      <c r="A1554" s="21" t="s">
        <v>2829</v>
      </c>
      <c r="B1554" s="15" t="s">
        <v>2573</v>
      </c>
      <c r="C1554" s="22" t="s">
        <v>2859</v>
      </c>
      <c r="D1554" s="23">
        <v>6009516802744</v>
      </c>
      <c r="E1554" s="22" t="s">
        <v>0</v>
      </c>
      <c r="F1554" s="24">
        <v>51.088000000000001</v>
      </c>
      <c r="G1554" s="24">
        <f t="shared" si="57"/>
        <v>51.088000000000001</v>
      </c>
      <c r="H1554" s="25" t="s">
        <v>3080</v>
      </c>
    </row>
    <row r="1555" spans="1:8" s="20" customFormat="1" ht="25.95" customHeight="1" x14ac:dyDescent="0.35">
      <c r="A1555" s="21" t="s">
        <v>2830</v>
      </c>
      <c r="B1555" s="15" t="s">
        <v>3074</v>
      </c>
      <c r="C1555" s="22" t="s">
        <v>2859</v>
      </c>
      <c r="D1555" s="23">
        <v>6009516802324</v>
      </c>
      <c r="E1555" s="22" t="s">
        <v>0</v>
      </c>
      <c r="F1555" s="24">
        <v>45.32</v>
      </c>
      <c r="G1555" s="24">
        <f t="shared" si="57"/>
        <v>45.32</v>
      </c>
      <c r="H1555" s="25" t="s">
        <v>3080</v>
      </c>
    </row>
    <row r="1556" spans="1:8" s="20" customFormat="1" ht="25.95" customHeight="1" x14ac:dyDescent="0.35">
      <c r="A1556" s="21" t="s">
        <v>2831</v>
      </c>
      <c r="B1556" s="15" t="s">
        <v>3075</v>
      </c>
      <c r="C1556" s="22" t="s">
        <v>2859</v>
      </c>
      <c r="D1556" s="23">
        <v>6009516803543</v>
      </c>
      <c r="E1556" s="22" t="s">
        <v>0</v>
      </c>
      <c r="F1556" s="24">
        <v>29.99</v>
      </c>
      <c r="G1556" s="24">
        <f t="shared" si="57"/>
        <v>29.99</v>
      </c>
      <c r="H1556" s="25" t="s">
        <v>3080</v>
      </c>
    </row>
    <row r="1557" spans="1:8" s="20" customFormat="1" ht="25.95" customHeight="1" x14ac:dyDescent="0.35">
      <c r="A1557" s="21" t="s">
        <v>2832</v>
      </c>
      <c r="B1557" s="15" t="s">
        <v>3076</v>
      </c>
      <c r="C1557" s="22" t="s">
        <v>2859</v>
      </c>
      <c r="D1557" s="23">
        <v>6009516803499</v>
      </c>
      <c r="E1557" s="22" t="s">
        <v>0</v>
      </c>
      <c r="F1557" s="24">
        <v>29.99</v>
      </c>
      <c r="G1557" s="24">
        <f t="shared" si="57"/>
        <v>29.99</v>
      </c>
      <c r="H1557" s="25" t="s">
        <v>3080</v>
      </c>
    </row>
    <row r="1558" spans="1:8" s="20" customFormat="1" ht="25.95" customHeight="1" x14ac:dyDescent="0.35">
      <c r="A1558" s="21" t="s">
        <v>2833</v>
      </c>
      <c r="B1558" s="15" t="s">
        <v>3077</v>
      </c>
      <c r="C1558" s="22" t="s">
        <v>2859</v>
      </c>
      <c r="D1558" s="23">
        <v>6009516803529</v>
      </c>
      <c r="E1558" s="22" t="s">
        <v>0</v>
      </c>
      <c r="F1558" s="24">
        <v>30.385000000000002</v>
      </c>
      <c r="G1558" s="24">
        <f t="shared" si="57"/>
        <v>30.385000000000002</v>
      </c>
      <c r="H1558" s="25" t="s">
        <v>3080</v>
      </c>
    </row>
    <row r="1559" spans="1:8" s="20" customFormat="1" ht="25.95" customHeight="1" x14ac:dyDescent="0.35">
      <c r="A1559" s="21" t="s">
        <v>2834</v>
      </c>
      <c r="B1559" s="15" t="s">
        <v>2572</v>
      </c>
      <c r="C1559" s="22" t="s">
        <v>2859</v>
      </c>
      <c r="D1559" s="23">
        <v>6009516803277</v>
      </c>
      <c r="E1559" s="22" t="s">
        <v>0</v>
      </c>
      <c r="F1559" s="24">
        <v>73.74799999999999</v>
      </c>
      <c r="G1559" s="24">
        <f t="shared" si="57"/>
        <v>73.74799999999999</v>
      </c>
      <c r="H1559" s="25" t="s">
        <v>3080</v>
      </c>
    </row>
    <row r="1560" spans="1:8" s="20" customFormat="1" ht="25.95" customHeight="1" x14ac:dyDescent="0.35">
      <c r="A1560" s="21" t="s">
        <v>2835</v>
      </c>
      <c r="B1560" s="15" t="s">
        <v>3078</v>
      </c>
      <c r="C1560" s="22" t="s">
        <v>2859</v>
      </c>
      <c r="D1560" s="23">
        <v>6009516803536</v>
      </c>
      <c r="E1560" s="22" t="s">
        <v>0</v>
      </c>
      <c r="F1560" s="24">
        <v>76.22</v>
      </c>
      <c r="G1560" s="24">
        <f t="shared" si="57"/>
        <v>76.22</v>
      </c>
      <c r="H1560" s="25" t="s">
        <v>3080</v>
      </c>
    </row>
    <row r="1561" spans="1:8" s="20" customFormat="1" ht="25.95" customHeight="1" x14ac:dyDescent="0.35">
      <c r="A1561" s="21" t="s">
        <v>2836</v>
      </c>
      <c r="B1561" s="15" t="s">
        <v>3481</v>
      </c>
      <c r="C1561" s="22" t="s">
        <v>2859</v>
      </c>
      <c r="D1561" s="23">
        <v>6009516803284</v>
      </c>
      <c r="E1561" s="22" t="s">
        <v>0</v>
      </c>
      <c r="F1561" s="24">
        <v>60.77</v>
      </c>
      <c r="G1561" s="24">
        <f t="shared" si="57"/>
        <v>60.77</v>
      </c>
      <c r="H1561" s="25" t="s">
        <v>3080</v>
      </c>
    </row>
    <row r="1562" spans="1:8" s="20" customFormat="1" ht="25.95" customHeight="1" x14ac:dyDescent="0.35">
      <c r="A1562" s="21" t="s">
        <v>2837</v>
      </c>
      <c r="B1562" s="15" t="s">
        <v>3061</v>
      </c>
      <c r="C1562" s="22" t="s">
        <v>2859</v>
      </c>
      <c r="D1562" s="23">
        <v>6009516803697</v>
      </c>
      <c r="E1562" s="22" t="s">
        <v>0</v>
      </c>
      <c r="F1562" s="24">
        <v>58.195</v>
      </c>
      <c r="G1562" s="24">
        <f t="shared" si="57"/>
        <v>58.195</v>
      </c>
      <c r="H1562" s="25" t="s">
        <v>3080</v>
      </c>
    </row>
    <row r="1563" spans="1:8" s="20" customFormat="1" ht="25.95" customHeight="1" x14ac:dyDescent="0.35">
      <c r="A1563" s="21" t="s">
        <v>2838</v>
      </c>
      <c r="B1563" s="15" t="s">
        <v>3079</v>
      </c>
      <c r="C1563" s="22" t="s">
        <v>2859</v>
      </c>
      <c r="D1563" s="23">
        <v>6009516803505</v>
      </c>
      <c r="E1563" s="22" t="s">
        <v>0</v>
      </c>
      <c r="F1563" s="24">
        <v>56.958999999999996</v>
      </c>
      <c r="G1563" s="24">
        <f t="shared" si="57"/>
        <v>56.958999999999996</v>
      </c>
      <c r="H1563" s="25" t="s">
        <v>3080</v>
      </c>
    </row>
    <row r="1564" spans="1:8" s="20" customFormat="1" ht="25.95" customHeight="1" x14ac:dyDescent="0.35">
      <c r="A1564" s="21" t="s">
        <v>2839</v>
      </c>
      <c r="B1564" s="15" t="s">
        <v>3480</v>
      </c>
      <c r="C1564" s="22" t="s">
        <v>2859</v>
      </c>
      <c r="D1564" s="23">
        <v>6009516803291</v>
      </c>
      <c r="E1564" s="22" t="s">
        <v>0</v>
      </c>
      <c r="F1564" s="24">
        <v>49.99</v>
      </c>
      <c r="G1564" s="24">
        <f t="shared" si="57"/>
        <v>49.99</v>
      </c>
      <c r="H1564" s="25" t="s">
        <v>3080</v>
      </c>
    </row>
    <row r="1565" spans="1:8" s="20" customFormat="1" ht="25.95" customHeight="1" x14ac:dyDescent="0.35">
      <c r="A1565" s="21" t="s">
        <v>2840</v>
      </c>
      <c r="B1565" s="15" t="s">
        <v>3482</v>
      </c>
      <c r="C1565" s="22" t="s">
        <v>2859</v>
      </c>
      <c r="D1565" s="23">
        <v>6009516803307</v>
      </c>
      <c r="E1565" s="22" t="s">
        <v>0</v>
      </c>
      <c r="F1565" s="24">
        <v>49.542999999999999</v>
      </c>
      <c r="G1565" s="24">
        <f t="shared" si="57"/>
        <v>49.542999999999999</v>
      </c>
      <c r="H1565" s="25" t="s">
        <v>3080</v>
      </c>
    </row>
    <row r="1566" spans="1:8" s="20" customFormat="1" ht="25.95" customHeight="1" x14ac:dyDescent="0.35">
      <c r="A1566" s="21" t="s">
        <v>2841</v>
      </c>
      <c r="B1566" s="15" t="s">
        <v>3062</v>
      </c>
      <c r="C1566" s="22" t="s">
        <v>2859</v>
      </c>
      <c r="D1566" s="23">
        <v>6009516803710</v>
      </c>
      <c r="E1566" s="22" t="s">
        <v>0</v>
      </c>
      <c r="F1566" s="24">
        <v>43.878</v>
      </c>
      <c r="G1566" s="24">
        <f t="shared" si="57"/>
        <v>43.878</v>
      </c>
      <c r="H1566" s="25" t="s">
        <v>3080</v>
      </c>
    </row>
    <row r="1567" spans="1:8" s="20" customFormat="1" ht="25.95" customHeight="1" x14ac:dyDescent="0.35">
      <c r="A1567" s="21" t="s">
        <v>2842</v>
      </c>
      <c r="B1567" s="15" t="s">
        <v>3063</v>
      </c>
      <c r="C1567" s="22" t="s">
        <v>2859</v>
      </c>
      <c r="D1567" s="23">
        <v>6009516803741</v>
      </c>
      <c r="E1567" s="22" t="s">
        <v>0</v>
      </c>
      <c r="F1567" s="24">
        <v>43.878</v>
      </c>
      <c r="G1567" s="24">
        <f t="shared" si="57"/>
        <v>43.878</v>
      </c>
      <c r="H1567" s="25" t="s">
        <v>3080</v>
      </c>
    </row>
    <row r="1568" spans="1:8" s="20" customFormat="1" ht="25.95" customHeight="1" x14ac:dyDescent="0.35">
      <c r="A1568" s="21" t="s">
        <v>2843</v>
      </c>
      <c r="B1568" s="15" t="s">
        <v>3064</v>
      </c>
      <c r="C1568" s="22" t="s">
        <v>2859</v>
      </c>
      <c r="D1568" s="23">
        <v>6009516803703</v>
      </c>
      <c r="E1568" s="22" t="s">
        <v>0</v>
      </c>
      <c r="F1568" s="24">
        <v>43.878</v>
      </c>
      <c r="G1568" s="24">
        <f t="shared" si="57"/>
        <v>43.878</v>
      </c>
      <c r="H1568" s="25" t="s">
        <v>3080</v>
      </c>
    </row>
    <row r="1569" spans="1:8" s="20" customFormat="1" ht="25.95" customHeight="1" x14ac:dyDescent="0.35">
      <c r="A1569" s="21" t="s">
        <v>2844</v>
      </c>
      <c r="B1569" s="15" t="s">
        <v>3479</v>
      </c>
      <c r="C1569" s="22" t="s">
        <v>2859</v>
      </c>
      <c r="D1569" s="23">
        <v>6009516803482</v>
      </c>
      <c r="E1569" s="22" t="s">
        <v>0</v>
      </c>
      <c r="F1569" s="24">
        <v>94.863</v>
      </c>
      <c r="G1569" s="24">
        <f t="shared" si="57"/>
        <v>94.863</v>
      </c>
      <c r="H1569" s="25" t="s">
        <v>3080</v>
      </c>
    </row>
    <row r="1570" spans="1:8" s="20" customFormat="1" ht="25.95" customHeight="1" x14ac:dyDescent="0.35">
      <c r="A1570" s="21" t="s">
        <v>2845</v>
      </c>
      <c r="B1570" s="15" t="s">
        <v>3065</v>
      </c>
      <c r="C1570" s="22" t="s">
        <v>2859</v>
      </c>
      <c r="D1570" s="23">
        <v>6009516803734</v>
      </c>
      <c r="E1570" s="22" t="s">
        <v>0</v>
      </c>
      <c r="F1570" s="24">
        <v>97.025999999999996</v>
      </c>
      <c r="G1570" s="24">
        <f t="shared" si="57"/>
        <v>97.025999999999996</v>
      </c>
      <c r="H1570" s="25" t="s">
        <v>3080</v>
      </c>
    </row>
    <row r="1571" spans="1:8" s="20" customFormat="1" ht="25.95" customHeight="1" x14ac:dyDescent="0.35">
      <c r="A1571" s="21" t="s">
        <v>2731</v>
      </c>
      <c r="B1571" s="15" t="s">
        <v>2569</v>
      </c>
      <c r="C1571" s="22" t="s">
        <v>2859</v>
      </c>
      <c r="D1571" s="23">
        <v>6009516835247</v>
      </c>
      <c r="E1571" s="22" t="s">
        <v>0</v>
      </c>
      <c r="F1571" s="24">
        <v>18.25</v>
      </c>
      <c r="G1571" s="24">
        <f t="shared" si="57"/>
        <v>18.25</v>
      </c>
      <c r="H1571" s="25" t="s">
        <v>3080</v>
      </c>
    </row>
    <row r="1572" spans="1:8" s="20" customFormat="1" ht="25.95" customHeight="1" x14ac:dyDescent="0.35">
      <c r="A1572" s="21" t="s">
        <v>2730</v>
      </c>
      <c r="B1572" s="15" t="s">
        <v>2564</v>
      </c>
      <c r="C1572" s="22" t="s">
        <v>2859</v>
      </c>
      <c r="D1572" s="23">
        <v>6009516835193</v>
      </c>
      <c r="E1572" s="22" t="s">
        <v>0</v>
      </c>
      <c r="F1572" s="24">
        <v>18.25</v>
      </c>
      <c r="G1572" s="24">
        <f t="shared" si="57"/>
        <v>18.25</v>
      </c>
      <c r="H1572" s="25" t="s">
        <v>3080</v>
      </c>
    </row>
    <row r="1573" spans="1:8" s="20" customFormat="1" ht="25.95" customHeight="1" x14ac:dyDescent="0.35">
      <c r="A1573" s="21" t="s">
        <v>2733</v>
      </c>
      <c r="B1573" s="15" t="s">
        <v>2565</v>
      </c>
      <c r="C1573" s="22" t="s">
        <v>2859</v>
      </c>
      <c r="D1573" s="23">
        <v>6009516835209</v>
      </c>
      <c r="E1573" s="22" t="s">
        <v>9</v>
      </c>
      <c r="F1573" s="24">
        <v>35.226000000000006</v>
      </c>
      <c r="G1573" s="24">
        <f t="shared" si="57"/>
        <v>35.226000000000006</v>
      </c>
      <c r="H1573" s="25" t="s">
        <v>3080</v>
      </c>
    </row>
    <row r="1574" spans="1:8" s="20" customFormat="1" ht="25.95" customHeight="1" x14ac:dyDescent="0.35">
      <c r="A1574" s="21" t="s">
        <v>2846</v>
      </c>
      <c r="B1574" s="15" t="s">
        <v>2567</v>
      </c>
      <c r="C1574" s="22" t="s">
        <v>2859</v>
      </c>
      <c r="D1574" s="23">
        <v>6009516835278</v>
      </c>
      <c r="E1574" s="22" t="s">
        <v>0</v>
      </c>
      <c r="F1574" s="24">
        <v>19.158000000000001</v>
      </c>
      <c r="G1574" s="24">
        <f t="shared" si="57"/>
        <v>19.158000000000001</v>
      </c>
      <c r="H1574" s="25" t="s">
        <v>3080</v>
      </c>
    </row>
    <row r="1575" spans="1:8" s="20" customFormat="1" ht="25.95" customHeight="1" x14ac:dyDescent="0.35">
      <c r="A1575" s="21" t="s">
        <v>2732</v>
      </c>
      <c r="B1575" s="15" t="s">
        <v>2568</v>
      </c>
      <c r="C1575" s="22" t="s">
        <v>2859</v>
      </c>
      <c r="D1575" s="23">
        <v>6009516835285</v>
      </c>
      <c r="E1575" s="22" t="s">
        <v>9</v>
      </c>
      <c r="F1575" s="24">
        <v>24.616999999999997</v>
      </c>
      <c r="G1575" s="24">
        <f t="shared" si="57"/>
        <v>24.616999999999997</v>
      </c>
      <c r="H1575" s="25" t="s">
        <v>3080</v>
      </c>
    </row>
    <row r="1576" spans="1:8" s="20" customFormat="1" ht="25.95" customHeight="1" x14ac:dyDescent="0.35">
      <c r="A1576" s="21" t="s">
        <v>2847</v>
      </c>
      <c r="B1576" s="15" t="s">
        <v>3068</v>
      </c>
      <c r="C1576" s="22" t="s">
        <v>2859</v>
      </c>
      <c r="D1576" s="23">
        <v>6009516806094</v>
      </c>
      <c r="E1576" s="22" t="s">
        <v>0</v>
      </c>
      <c r="F1576" s="24">
        <v>112.476</v>
      </c>
      <c r="G1576" s="24">
        <f t="shared" si="57"/>
        <v>112.476</v>
      </c>
      <c r="H1576" s="25" t="s">
        <v>3080</v>
      </c>
    </row>
    <row r="1577" spans="1:8" s="20" customFormat="1" ht="25.95" customHeight="1" x14ac:dyDescent="0.35">
      <c r="A1577" s="21" t="s">
        <v>2848</v>
      </c>
      <c r="B1577" s="15" t="s">
        <v>3069</v>
      </c>
      <c r="C1577" s="22" t="s">
        <v>2859</v>
      </c>
      <c r="D1577" s="23">
        <v>6009516806100</v>
      </c>
      <c r="E1577" s="22" t="s">
        <v>0</v>
      </c>
      <c r="F1577" s="24">
        <v>112.476</v>
      </c>
      <c r="G1577" s="24">
        <f t="shared" si="57"/>
        <v>112.476</v>
      </c>
      <c r="H1577" s="25" t="s">
        <v>3080</v>
      </c>
    </row>
    <row r="1578" spans="1:8" s="20" customFormat="1" ht="25.95" customHeight="1" x14ac:dyDescent="0.35">
      <c r="A1578" s="21" t="s">
        <v>2849</v>
      </c>
      <c r="B1578" s="15" t="s">
        <v>2566</v>
      </c>
      <c r="C1578" s="22" t="s">
        <v>2859</v>
      </c>
      <c r="D1578" s="23">
        <v>6009516805141</v>
      </c>
      <c r="E1578" s="22" t="s">
        <v>0</v>
      </c>
      <c r="F1578" s="24">
        <v>18.436999999999998</v>
      </c>
      <c r="G1578" s="24">
        <f t="shared" si="57"/>
        <v>18.436999999999998</v>
      </c>
      <c r="H1578" s="25" t="s">
        <v>3080</v>
      </c>
    </row>
    <row r="1579" spans="1:8" s="20" customFormat="1" ht="25.95" customHeight="1" x14ac:dyDescent="0.35">
      <c r="A1579" s="21" t="s">
        <v>2850</v>
      </c>
      <c r="B1579" s="15" t="s">
        <v>3066</v>
      </c>
      <c r="C1579" s="22" t="s">
        <v>2859</v>
      </c>
      <c r="D1579" s="23">
        <v>6009516835292</v>
      </c>
      <c r="E1579" s="22" t="s">
        <v>0</v>
      </c>
      <c r="F1579" s="24">
        <v>64.683999999999997</v>
      </c>
      <c r="G1579" s="24">
        <f t="shared" si="57"/>
        <v>64.683999999999997</v>
      </c>
      <c r="H1579" s="25" t="s">
        <v>3080</v>
      </c>
    </row>
    <row r="1580" spans="1:8" s="20" customFormat="1" ht="25.95" customHeight="1" x14ac:dyDescent="0.35">
      <c r="A1580" s="21" t="s">
        <v>2734</v>
      </c>
      <c r="B1580" s="15" t="s">
        <v>2980</v>
      </c>
      <c r="C1580" s="22" t="s">
        <v>2859</v>
      </c>
      <c r="D1580" s="23">
        <v>6009516835308</v>
      </c>
      <c r="E1580" s="22" t="s">
        <v>0</v>
      </c>
      <c r="F1580" s="24">
        <v>49.131</v>
      </c>
      <c r="G1580" s="24">
        <f t="shared" si="57"/>
        <v>49.131</v>
      </c>
      <c r="H1580" s="25" t="s">
        <v>3080</v>
      </c>
    </row>
    <row r="1581" spans="1:8" s="20" customFormat="1" ht="25.95" customHeight="1" x14ac:dyDescent="0.35">
      <c r="A1581" s="21" t="s">
        <v>2851</v>
      </c>
      <c r="B1581" s="15" t="s">
        <v>342</v>
      </c>
      <c r="C1581" s="22" t="s">
        <v>2859</v>
      </c>
      <c r="D1581" s="23">
        <v>6009516855276</v>
      </c>
      <c r="E1581" s="22" t="s">
        <v>0</v>
      </c>
      <c r="F1581" s="24">
        <v>50.47</v>
      </c>
      <c r="G1581" s="24">
        <f t="shared" si="57"/>
        <v>50.47</v>
      </c>
      <c r="H1581" s="25" t="s">
        <v>3080</v>
      </c>
    </row>
    <row r="1582" spans="1:8" s="20" customFormat="1" ht="25.95" customHeight="1" x14ac:dyDescent="0.35">
      <c r="A1582" s="21" t="s">
        <v>2735</v>
      </c>
      <c r="B1582" s="15" t="s">
        <v>2570</v>
      </c>
      <c r="C1582" s="22" t="s">
        <v>2859</v>
      </c>
      <c r="D1582" s="23">
        <v>6009516835360</v>
      </c>
      <c r="E1582" s="22" t="s">
        <v>0</v>
      </c>
      <c r="F1582" s="24">
        <v>72.305999999999997</v>
      </c>
      <c r="G1582" s="24">
        <f t="shared" si="57"/>
        <v>72.305999999999997</v>
      </c>
      <c r="H1582" s="25" t="s">
        <v>3080</v>
      </c>
    </row>
    <row r="1583" spans="1:8" s="20" customFormat="1" ht="25.95" customHeight="1" x14ac:dyDescent="0.35">
      <c r="A1583" s="21" t="s">
        <v>2879</v>
      </c>
      <c r="B1583" s="15" t="s">
        <v>3070</v>
      </c>
      <c r="C1583" s="22" t="s">
        <v>2859</v>
      </c>
      <c r="D1583" s="23">
        <v>6009516815225</v>
      </c>
      <c r="E1583" s="22" t="s">
        <v>0</v>
      </c>
      <c r="F1583" s="24">
        <v>65.713999999999999</v>
      </c>
      <c r="G1583" s="24">
        <f t="shared" si="57"/>
        <v>65.713999999999999</v>
      </c>
      <c r="H1583" s="25" t="s">
        <v>3080</v>
      </c>
    </row>
    <row r="1584" spans="1:8" s="20" customFormat="1" ht="25.95" customHeight="1" x14ac:dyDescent="0.35">
      <c r="A1584" s="40" t="s">
        <v>2852</v>
      </c>
      <c r="B1584" s="15" t="s">
        <v>3067</v>
      </c>
      <c r="C1584" s="22" t="s">
        <v>2859</v>
      </c>
      <c r="D1584" s="23">
        <v>6009516835391</v>
      </c>
      <c r="E1584" s="22" t="s">
        <v>0</v>
      </c>
      <c r="F1584" s="24">
        <v>13.699000000000002</v>
      </c>
      <c r="G1584" s="24">
        <f t="shared" si="57"/>
        <v>13.699000000000002</v>
      </c>
      <c r="H1584" s="25" t="s">
        <v>3080</v>
      </c>
    </row>
    <row r="1585" spans="1:8" s="20" customFormat="1" ht="25.95" customHeight="1" thickBot="1" x14ac:dyDescent="0.4">
      <c r="A1585" s="26" t="s">
        <v>3118</v>
      </c>
      <c r="B1585" s="33" t="s">
        <v>3144</v>
      </c>
      <c r="C1585" s="27" t="s">
        <v>2859</v>
      </c>
      <c r="D1585" s="28">
        <v>6009516807923</v>
      </c>
      <c r="E1585" s="27" t="s">
        <v>0</v>
      </c>
      <c r="F1585" s="29">
        <v>27.500999999999998</v>
      </c>
      <c r="G1585" s="29">
        <f t="shared" si="57"/>
        <v>27.500999999999998</v>
      </c>
      <c r="H1585" s="30" t="s">
        <v>3080</v>
      </c>
    </row>
    <row r="1586" spans="1:8" s="20" customFormat="1" ht="25.95" customHeight="1" x14ac:dyDescent="0.35">
      <c r="A1586" s="14" t="s">
        <v>122</v>
      </c>
      <c r="B1586" s="31" t="s">
        <v>1629</v>
      </c>
      <c r="C1586" s="16" t="s">
        <v>2862</v>
      </c>
      <c r="D1586" s="17">
        <v>6009516812026</v>
      </c>
      <c r="E1586" s="16" t="s">
        <v>9</v>
      </c>
      <c r="F1586" s="18">
        <v>18.600000000000001</v>
      </c>
      <c r="G1586" s="18">
        <f t="shared" si="55"/>
        <v>18.600000000000001</v>
      </c>
      <c r="H1586" s="19" t="s">
        <v>4058</v>
      </c>
    </row>
    <row r="1587" spans="1:8" s="20" customFormat="1" ht="25.95" customHeight="1" x14ac:dyDescent="0.35">
      <c r="A1587" s="21" t="s">
        <v>193</v>
      </c>
      <c r="B1587" s="15" t="s">
        <v>1497</v>
      </c>
      <c r="C1587" s="22" t="s">
        <v>2862</v>
      </c>
      <c r="D1587" s="23">
        <v>6009516833120</v>
      </c>
      <c r="E1587" s="22" t="s">
        <v>9</v>
      </c>
      <c r="F1587" s="24">
        <v>10.711522970000001</v>
      </c>
      <c r="G1587" s="24">
        <f t="shared" si="55"/>
        <v>10.711522970000001</v>
      </c>
      <c r="H1587" s="25" t="s">
        <v>4058</v>
      </c>
    </row>
    <row r="1588" spans="1:8" s="20" customFormat="1" ht="25.95" customHeight="1" x14ac:dyDescent="0.35">
      <c r="A1588" s="21" t="s">
        <v>194</v>
      </c>
      <c r="B1588" s="15" t="s">
        <v>2911</v>
      </c>
      <c r="C1588" s="22" t="s">
        <v>2862</v>
      </c>
      <c r="D1588" s="23">
        <v>6009516833137</v>
      </c>
      <c r="E1588" s="22" t="s">
        <v>9</v>
      </c>
      <c r="F1588" s="24">
        <v>8.0450026559999994</v>
      </c>
      <c r="G1588" s="24">
        <f t="shared" si="55"/>
        <v>8.0450026559999994</v>
      </c>
      <c r="H1588" s="25" t="s">
        <v>4058</v>
      </c>
    </row>
    <row r="1589" spans="1:8" s="20" customFormat="1" ht="25.95" customHeight="1" x14ac:dyDescent="0.35">
      <c r="A1589" s="21" t="s">
        <v>195</v>
      </c>
      <c r="B1589" s="15" t="s">
        <v>2912</v>
      </c>
      <c r="C1589" s="22" t="s">
        <v>2862</v>
      </c>
      <c r="D1589" s="23">
        <v>6009516810992</v>
      </c>
      <c r="E1589" s="22" t="s">
        <v>9</v>
      </c>
      <c r="F1589" s="24">
        <v>6.5592281049999999</v>
      </c>
      <c r="G1589" s="24">
        <f t="shared" si="55"/>
        <v>6.5592281049999999</v>
      </c>
      <c r="H1589" s="25" t="s">
        <v>4058</v>
      </c>
    </row>
    <row r="1590" spans="1:8" s="20" customFormat="1" ht="25.95" customHeight="1" x14ac:dyDescent="0.35">
      <c r="A1590" s="21" t="s">
        <v>196</v>
      </c>
      <c r="B1590" s="15" t="s">
        <v>1632</v>
      </c>
      <c r="C1590" s="22" t="s">
        <v>2862</v>
      </c>
      <c r="D1590" s="23">
        <v>6009516833199</v>
      </c>
      <c r="E1590" s="22" t="s">
        <v>9</v>
      </c>
      <c r="F1590" s="24">
        <v>19.2</v>
      </c>
      <c r="G1590" s="24">
        <f t="shared" si="55"/>
        <v>19.2</v>
      </c>
      <c r="H1590" s="25" t="s">
        <v>3080</v>
      </c>
    </row>
    <row r="1591" spans="1:8" s="20" customFormat="1" ht="25.95" customHeight="1" x14ac:dyDescent="0.35">
      <c r="A1591" s="21" t="s">
        <v>197</v>
      </c>
      <c r="B1591" s="15" t="s">
        <v>2913</v>
      </c>
      <c r="C1591" s="22" t="s">
        <v>2862</v>
      </c>
      <c r="D1591" s="23">
        <v>6009516833205</v>
      </c>
      <c r="E1591" s="22" t="s">
        <v>9</v>
      </c>
      <c r="F1591" s="24">
        <v>11.37604</v>
      </c>
      <c r="G1591" s="24">
        <f t="shared" si="55"/>
        <v>11.37604</v>
      </c>
      <c r="H1591" s="25" t="s">
        <v>4058</v>
      </c>
    </row>
    <row r="1592" spans="1:8" s="20" customFormat="1" ht="25.95" customHeight="1" x14ac:dyDescent="0.35">
      <c r="A1592" s="21" t="s">
        <v>198</v>
      </c>
      <c r="B1592" s="15" t="s">
        <v>199</v>
      </c>
      <c r="C1592" s="22" t="s">
        <v>2862</v>
      </c>
      <c r="D1592" s="23">
        <v>6009516833328</v>
      </c>
      <c r="E1592" s="22" t="s">
        <v>0</v>
      </c>
      <c r="F1592" s="24">
        <v>8.7777777777777786</v>
      </c>
      <c r="G1592" s="24">
        <f t="shared" si="55"/>
        <v>8.7777777777777786</v>
      </c>
      <c r="H1592" s="25" t="s">
        <v>4058</v>
      </c>
    </row>
    <row r="1593" spans="1:8" s="20" customFormat="1" ht="25.95" customHeight="1" x14ac:dyDescent="0.35">
      <c r="A1593" s="21" t="s">
        <v>200</v>
      </c>
      <c r="B1593" s="15" t="s">
        <v>201</v>
      </c>
      <c r="C1593" s="22" t="s">
        <v>2862</v>
      </c>
      <c r="D1593" s="23">
        <v>6009516810978</v>
      </c>
      <c r="E1593" s="22" t="s">
        <v>0</v>
      </c>
      <c r="F1593" s="24">
        <v>3.32</v>
      </c>
      <c r="G1593" s="24">
        <f t="shared" si="55"/>
        <v>3.32</v>
      </c>
      <c r="H1593" s="25" t="s">
        <v>3080</v>
      </c>
    </row>
    <row r="1594" spans="1:8" s="20" customFormat="1" ht="25.95" customHeight="1" x14ac:dyDescent="0.35">
      <c r="A1594" s="21" t="s">
        <v>202</v>
      </c>
      <c r="B1594" s="15" t="s">
        <v>203</v>
      </c>
      <c r="C1594" s="22" t="s">
        <v>2862</v>
      </c>
      <c r="D1594" s="23">
        <v>6009516833359</v>
      </c>
      <c r="E1594" s="22" t="s">
        <v>0</v>
      </c>
      <c r="F1594" s="24">
        <v>8.5</v>
      </c>
      <c r="G1594" s="24">
        <f t="shared" si="55"/>
        <v>8.5</v>
      </c>
      <c r="H1594" s="25" t="s">
        <v>4058</v>
      </c>
    </row>
    <row r="1595" spans="1:8" s="20" customFormat="1" ht="25.95" customHeight="1" x14ac:dyDescent="0.35">
      <c r="A1595" s="21" t="s">
        <v>269</v>
      </c>
      <c r="B1595" s="15" t="s">
        <v>1895</v>
      </c>
      <c r="C1595" s="22" t="s">
        <v>2862</v>
      </c>
      <c r="D1595" s="23">
        <v>6009516833670</v>
      </c>
      <c r="E1595" s="22" t="s">
        <v>0</v>
      </c>
      <c r="F1595" s="24">
        <v>1320</v>
      </c>
      <c r="G1595" s="24">
        <f t="shared" si="55"/>
        <v>1320</v>
      </c>
      <c r="H1595" s="25" t="s">
        <v>3080</v>
      </c>
    </row>
    <row r="1596" spans="1:8" s="20" customFormat="1" ht="25.95" customHeight="1" x14ac:dyDescent="0.35">
      <c r="A1596" s="21" t="s">
        <v>3197</v>
      </c>
      <c r="B1596" s="15" t="s">
        <v>4253</v>
      </c>
      <c r="C1596" s="22" t="s">
        <v>2862</v>
      </c>
      <c r="D1596" s="23">
        <v>6009516810305</v>
      </c>
      <c r="E1596" s="22" t="s">
        <v>0</v>
      </c>
      <c r="F1596" s="24">
        <v>1320</v>
      </c>
      <c r="G1596" s="24">
        <f t="shared" ref="G1596:G1658" si="58">F1596-(F1596*$H$16)</f>
        <v>1320</v>
      </c>
      <c r="H1596" s="25" t="s">
        <v>3080</v>
      </c>
    </row>
    <row r="1597" spans="1:8" s="20" customFormat="1" ht="25.95" customHeight="1" x14ac:dyDescent="0.35">
      <c r="A1597" s="21" t="s">
        <v>281</v>
      </c>
      <c r="B1597" s="15" t="s">
        <v>1897</v>
      </c>
      <c r="C1597" s="22" t="s">
        <v>2862</v>
      </c>
      <c r="D1597" s="23">
        <v>6009516811364</v>
      </c>
      <c r="E1597" s="22" t="s">
        <v>9</v>
      </c>
      <c r="F1597" s="24">
        <v>26.471</v>
      </c>
      <c r="G1597" s="24">
        <f t="shared" si="58"/>
        <v>26.471</v>
      </c>
      <c r="H1597" s="25" t="s">
        <v>4058</v>
      </c>
    </row>
    <row r="1598" spans="1:8" s="20" customFormat="1" ht="25.95" customHeight="1" x14ac:dyDescent="0.35">
      <c r="A1598" s="21" t="s">
        <v>3655</v>
      </c>
      <c r="B1598" s="15" t="s">
        <v>3656</v>
      </c>
      <c r="C1598" s="22" t="s">
        <v>2862</v>
      </c>
      <c r="D1598" s="23">
        <v>6009516810312</v>
      </c>
      <c r="E1598" s="22" t="s">
        <v>0</v>
      </c>
      <c r="F1598" s="24">
        <v>2499</v>
      </c>
      <c r="G1598" s="24">
        <f t="shared" si="58"/>
        <v>2499</v>
      </c>
      <c r="H1598" s="25" t="s">
        <v>3080</v>
      </c>
    </row>
    <row r="1599" spans="1:8" s="20" customFormat="1" ht="25.95" customHeight="1" x14ac:dyDescent="0.35">
      <c r="A1599" s="21" t="s">
        <v>3657</v>
      </c>
      <c r="B1599" s="15" t="s">
        <v>3658</v>
      </c>
      <c r="C1599" s="22" t="s">
        <v>2862</v>
      </c>
      <c r="D1599" s="23">
        <v>6009516810329</v>
      </c>
      <c r="E1599" s="22" t="s">
        <v>0</v>
      </c>
      <c r="F1599" s="24">
        <v>2799</v>
      </c>
      <c r="G1599" s="24">
        <f t="shared" si="58"/>
        <v>2799</v>
      </c>
      <c r="H1599" s="25" t="s">
        <v>3080</v>
      </c>
    </row>
    <row r="1600" spans="1:8" s="20" customFormat="1" ht="25.95" customHeight="1" x14ac:dyDescent="0.35">
      <c r="A1600" s="21" t="s">
        <v>3659</v>
      </c>
      <c r="B1600" s="15" t="s">
        <v>3660</v>
      </c>
      <c r="C1600" s="22" t="s">
        <v>2862</v>
      </c>
      <c r="D1600" s="23">
        <v>6009516810336</v>
      </c>
      <c r="E1600" s="22" t="s">
        <v>0</v>
      </c>
      <c r="F1600" s="24">
        <v>2499</v>
      </c>
      <c r="G1600" s="24">
        <f t="shared" si="58"/>
        <v>2499</v>
      </c>
      <c r="H1600" s="25" t="s">
        <v>3080</v>
      </c>
    </row>
    <row r="1601" spans="1:8" s="20" customFormat="1" ht="25.95" customHeight="1" x14ac:dyDescent="0.35">
      <c r="A1601" s="21" t="s">
        <v>3661</v>
      </c>
      <c r="B1601" s="15" t="s">
        <v>3662</v>
      </c>
      <c r="C1601" s="22" t="s">
        <v>2862</v>
      </c>
      <c r="D1601" s="23">
        <v>6009516810343</v>
      </c>
      <c r="E1601" s="22" t="s">
        <v>0</v>
      </c>
      <c r="F1601" s="24">
        <v>2899</v>
      </c>
      <c r="G1601" s="24">
        <f t="shared" si="58"/>
        <v>2899</v>
      </c>
      <c r="H1601" s="25" t="s">
        <v>3080</v>
      </c>
    </row>
    <row r="1602" spans="1:8" s="20" customFormat="1" ht="25.95" customHeight="1" x14ac:dyDescent="0.35">
      <c r="A1602" s="21" t="s">
        <v>3663</v>
      </c>
      <c r="B1602" s="15" t="s">
        <v>3664</v>
      </c>
      <c r="C1602" s="22" t="s">
        <v>2862</v>
      </c>
      <c r="D1602" s="23">
        <v>6009516810350</v>
      </c>
      <c r="E1602" s="22" t="s">
        <v>0</v>
      </c>
      <c r="F1602" s="24">
        <v>675</v>
      </c>
      <c r="G1602" s="24">
        <f t="shared" si="58"/>
        <v>675</v>
      </c>
      <c r="H1602" s="25" t="s">
        <v>3080</v>
      </c>
    </row>
    <row r="1603" spans="1:8" s="20" customFormat="1" ht="25.95" customHeight="1" x14ac:dyDescent="0.35">
      <c r="A1603" s="21" t="s">
        <v>3665</v>
      </c>
      <c r="B1603" s="15" t="s">
        <v>3666</v>
      </c>
      <c r="C1603" s="22" t="s">
        <v>2862</v>
      </c>
      <c r="D1603" s="23">
        <v>6009516810367</v>
      </c>
      <c r="E1603" s="22" t="s">
        <v>0</v>
      </c>
      <c r="F1603" s="24">
        <v>595</v>
      </c>
      <c r="G1603" s="24">
        <f t="shared" si="58"/>
        <v>595</v>
      </c>
      <c r="H1603" s="25" t="s">
        <v>3080</v>
      </c>
    </row>
    <row r="1604" spans="1:8" s="20" customFormat="1" ht="25.95" customHeight="1" x14ac:dyDescent="0.35">
      <c r="A1604" s="21" t="s">
        <v>3667</v>
      </c>
      <c r="B1604" s="15" t="s">
        <v>3668</v>
      </c>
      <c r="C1604" s="22" t="s">
        <v>2862</v>
      </c>
      <c r="D1604" s="23">
        <v>6009516810374</v>
      </c>
      <c r="E1604" s="22" t="s">
        <v>0</v>
      </c>
      <c r="F1604" s="24">
        <v>2899</v>
      </c>
      <c r="G1604" s="24">
        <f t="shared" si="58"/>
        <v>2899</v>
      </c>
      <c r="H1604" s="25" t="s">
        <v>3080</v>
      </c>
    </row>
    <row r="1605" spans="1:8" s="20" customFormat="1" ht="25.95" customHeight="1" x14ac:dyDescent="0.35">
      <c r="A1605" s="21" t="s">
        <v>3669</v>
      </c>
      <c r="B1605" s="15" t="s">
        <v>3670</v>
      </c>
      <c r="C1605" s="22" t="s">
        <v>2862</v>
      </c>
      <c r="D1605" s="23">
        <v>6009516810381</v>
      </c>
      <c r="E1605" s="22" t="s">
        <v>0</v>
      </c>
      <c r="F1605" s="24">
        <v>3499</v>
      </c>
      <c r="G1605" s="24">
        <f t="shared" si="58"/>
        <v>3499</v>
      </c>
      <c r="H1605" s="25" t="s">
        <v>3080</v>
      </c>
    </row>
    <row r="1606" spans="1:8" s="20" customFormat="1" ht="25.95" customHeight="1" x14ac:dyDescent="0.35">
      <c r="A1606" s="21" t="s">
        <v>3671</v>
      </c>
      <c r="B1606" s="15" t="s">
        <v>3672</v>
      </c>
      <c r="C1606" s="22" t="s">
        <v>2862</v>
      </c>
      <c r="D1606" s="23">
        <v>6009516810398</v>
      </c>
      <c r="E1606" s="22" t="s">
        <v>0</v>
      </c>
      <c r="F1606" s="24">
        <v>1250</v>
      </c>
      <c r="G1606" s="24">
        <f t="shared" si="58"/>
        <v>1250</v>
      </c>
      <c r="H1606" s="25" t="s">
        <v>3080</v>
      </c>
    </row>
    <row r="1607" spans="1:8" s="20" customFormat="1" ht="25.95" customHeight="1" x14ac:dyDescent="0.35">
      <c r="A1607" s="21" t="s">
        <v>3673</v>
      </c>
      <c r="B1607" s="15" t="s">
        <v>3674</v>
      </c>
      <c r="C1607" s="22" t="s">
        <v>2862</v>
      </c>
      <c r="D1607" s="23">
        <v>6009516810404</v>
      </c>
      <c r="E1607" s="22" t="s">
        <v>0</v>
      </c>
      <c r="F1607" s="24">
        <v>1299</v>
      </c>
      <c r="G1607" s="24">
        <f t="shared" si="58"/>
        <v>1299</v>
      </c>
      <c r="H1607" s="25" t="s">
        <v>3080</v>
      </c>
    </row>
    <row r="1608" spans="1:8" s="20" customFormat="1" ht="25.95" customHeight="1" x14ac:dyDescent="0.35">
      <c r="A1608" s="21" t="s">
        <v>681</v>
      </c>
      <c r="B1608" s="15" t="s">
        <v>682</v>
      </c>
      <c r="C1608" s="22" t="s">
        <v>2862</v>
      </c>
      <c r="D1608" s="23">
        <v>6009516817908</v>
      </c>
      <c r="E1608" s="22" t="s">
        <v>9</v>
      </c>
      <c r="F1608" s="24">
        <v>57.99</v>
      </c>
      <c r="G1608" s="24">
        <f t="shared" si="58"/>
        <v>57.99</v>
      </c>
      <c r="H1608" s="25" t="s">
        <v>3080</v>
      </c>
    </row>
    <row r="1609" spans="1:8" s="20" customFormat="1" ht="25.95" customHeight="1" x14ac:dyDescent="0.35">
      <c r="A1609" s="21" t="s">
        <v>3214</v>
      </c>
      <c r="B1609" s="15" t="s">
        <v>3702</v>
      </c>
      <c r="C1609" s="22" t="s">
        <v>3648</v>
      </c>
      <c r="D1609" s="23">
        <v>6009516809675</v>
      </c>
      <c r="E1609" s="22" t="s">
        <v>0</v>
      </c>
      <c r="F1609" s="24">
        <v>1665</v>
      </c>
      <c r="G1609" s="24">
        <f t="shared" si="58"/>
        <v>1665</v>
      </c>
      <c r="H1609" s="25" t="s">
        <v>3080</v>
      </c>
    </row>
    <row r="1610" spans="1:8" s="20" customFormat="1" ht="25.95" customHeight="1" x14ac:dyDescent="0.35">
      <c r="A1610" s="21" t="s">
        <v>3680</v>
      </c>
      <c r="B1610" s="15" t="s">
        <v>3703</v>
      </c>
      <c r="C1610" s="22" t="s">
        <v>3648</v>
      </c>
      <c r="D1610" s="23">
        <v>6009516809958</v>
      </c>
      <c r="E1610" s="22" t="s">
        <v>0</v>
      </c>
      <c r="F1610" s="24">
        <v>2666.65</v>
      </c>
      <c r="G1610" s="24">
        <f t="shared" si="58"/>
        <v>2666.65</v>
      </c>
      <c r="H1610" s="25" t="s">
        <v>3080</v>
      </c>
    </row>
    <row r="1611" spans="1:8" s="20" customFormat="1" ht="25.95" customHeight="1" x14ac:dyDescent="0.35">
      <c r="A1611" s="21" t="s">
        <v>1006</v>
      </c>
      <c r="B1611" s="15" t="s">
        <v>3805</v>
      </c>
      <c r="C1611" s="22" t="s">
        <v>2862</v>
      </c>
      <c r="D1611" s="23">
        <v>6009516818189</v>
      </c>
      <c r="E1611" s="22" t="s">
        <v>9</v>
      </c>
      <c r="F1611" s="24">
        <v>23.25</v>
      </c>
      <c r="G1611" s="24">
        <f t="shared" si="58"/>
        <v>23.25</v>
      </c>
      <c r="H1611" s="25" t="s">
        <v>3080</v>
      </c>
    </row>
    <row r="1612" spans="1:8" s="20" customFormat="1" ht="25.95" customHeight="1" x14ac:dyDescent="0.35">
      <c r="A1612" s="21" t="s">
        <v>1007</v>
      </c>
      <c r="B1612" s="15" t="s">
        <v>3806</v>
      </c>
      <c r="C1612" s="22" t="s">
        <v>2862</v>
      </c>
      <c r="D1612" s="23">
        <v>6009516818196</v>
      </c>
      <c r="E1612" s="22" t="s">
        <v>9</v>
      </c>
      <c r="F1612" s="24">
        <v>23.25</v>
      </c>
      <c r="G1612" s="24">
        <f t="shared" si="58"/>
        <v>23.25</v>
      </c>
      <c r="H1612" s="25" t="s">
        <v>3080</v>
      </c>
    </row>
    <row r="1613" spans="1:8" s="20" customFormat="1" ht="25.95" customHeight="1" x14ac:dyDescent="0.35">
      <c r="A1613" s="21" t="s">
        <v>1008</v>
      </c>
      <c r="B1613" s="15" t="s">
        <v>3807</v>
      </c>
      <c r="C1613" s="22" t="s">
        <v>2862</v>
      </c>
      <c r="D1613" s="23">
        <v>6009516835407</v>
      </c>
      <c r="E1613" s="22" t="s">
        <v>9</v>
      </c>
      <c r="F1613" s="24">
        <v>23.25</v>
      </c>
      <c r="G1613" s="24">
        <f t="shared" si="58"/>
        <v>23.25</v>
      </c>
      <c r="H1613" s="25" t="s">
        <v>3080</v>
      </c>
    </row>
    <row r="1614" spans="1:8" s="20" customFormat="1" ht="25.95" customHeight="1" x14ac:dyDescent="0.35">
      <c r="A1614" s="21" t="s">
        <v>1009</v>
      </c>
      <c r="B1614" s="15" t="s">
        <v>3808</v>
      </c>
      <c r="C1614" s="22" t="s">
        <v>2862</v>
      </c>
      <c r="D1614" s="23">
        <v>6009516818202</v>
      </c>
      <c r="E1614" s="22" t="s">
        <v>9</v>
      </c>
      <c r="F1614" s="24">
        <v>23.25</v>
      </c>
      <c r="G1614" s="24">
        <f t="shared" si="58"/>
        <v>23.25</v>
      </c>
      <c r="H1614" s="25" t="s">
        <v>3080</v>
      </c>
    </row>
    <row r="1615" spans="1:8" s="20" customFormat="1" ht="25.95" customHeight="1" thickBot="1" x14ac:dyDescent="0.4">
      <c r="A1615" s="26" t="s">
        <v>1010</v>
      </c>
      <c r="B1615" s="33" t="s">
        <v>3809</v>
      </c>
      <c r="C1615" s="27" t="s">
        <v>2862</v>
      </c>
      <c r="D1615" s="28">
        <v>6009516818219</v>
      </c>
      <c r="E1615" s="27" t="s">
        <v>9</v>
      </c>
      <c r="F1615" s="29">
        <v>24.6</v>
      </c>
      <c r="G1615" s="29">
        <f t="shared" si="58"/>
        <v>24.6</v>
      </c>
      <c r="H1615" s="30" t="s">
        <v>3080</v>
      </c>
    </row>
    <row r="1616" spans="1:8" s="20" customFormat="1" ht="25.95" customHeight="1" x14ac:dyDescent="0.35">
      <c r="A1616" s="14" t="s">
        <v>227</v>
      </c>
      <c r="B1616" s="31" t="s">
        <v>228</v>
      </c>
      <c r="C1616" s="16" t="s">
        <v>2858</v>
      </c>
      <c r="D1616" s="17">
        <v>6009516810961</v>
      </c>
      <c r="E1616" s="16" t="s">
        <v>0</v>
      </c>
      <c r="F1616" s="18">
        <v>4.6864999999999997</v>
      </c>
      <c r="G1616" s="18">
        <f t="shared" si="58"/>
        <v>4.6864999999999997</v>
      </c>
      <c r="H1616" s="19" t="s">
        <v>3080</v>
      </c>
    </row>
    <row r="1617" spans="1:8" s="20" customFormat="1" ht="25.95" customHeight="1" x14ac:dyDescent="0.35">
      <c r="A1617" s="21" t="s">
        <v>229</v>
      </c>
      <c r="B1617" s="15" t="s">
        <v>2198</v>
      </c>
      <c r="C1617" s="22" t="s">
        <v>2858</v>
      </c>
      <c r="D1617" s="23">
        <v>6009516836053</v>
      </c>
      <c r="E1617" s="22" t="s">
        <v>0</v>
      </c>
      <c r="F1617" s="24">
        <v>8.6</v>
      </c>
      <c r="G1617" s="24">
        <f t="shared" si="58"/>
        <v>8.6</v>
      </c>
      <c r="H1617" s="25" t="s">
        <v>3080</v>
      </c>
    </row>
    <row r="1618" spans="1:8" s="20" customFormat="1" ht="25.95" customHeight="1" x14ac:dyDescent="0.35">
      <c r="A1618" s="21" t="s">
        <v>230</v>
      </c>
      <c r="B1618" s="15" t="s">
        <v>231</v>
      </c>
      <c r="C1618" s="22" t="s">
        <v>2858</v>
      </c>
      <c r="D1618" s="23">
        <v>6009516812347</v>
      </c>
      <c r="E1618" s="22" t="s">
        <v>0</v>
      </c>
      <c r="F1618" s="24">
        <v>2</v>
      </c>
      <c r="G1618" s="24">
        <f t="shared" si="58"/>
        <v>2</v>
      </c>
      <c r="H1618" s="25" t="s">
        <v>4058</v>
      </c>
    </row>
    <row r="1619" spans="1:8" s="20" customFormat="1" ht="25.95" customHeight="1" x14ac:dyDescent="0.35">
      <c r="A1619" s="21" t="s">
        <v>232</v>
      </c>
      <c r="B1619" s="15" t="s">
        <v>1888</v>
      </c>
      <c r="C1619" s="22" t="s">
        <v>2858</v>
      </c>
      <c r="D1619" s="23">
        <v>6009516836091</v>
      </c>
      <c r="E1619" s="22" t="s">
        <v>0</v>
      </c>
      <c r="F1619" s="24">
        <v>3.6</v>
      </c>
      <c r="G1619" s="24">
        <f t="shared" si="58"/>
        <v>3.6</v>
      </c>
      <c r="H1619" s="25" t="s">
        <v>4058</v>
      </c>
    </row>
    <row r="1620" spans="1:8" s="20" customFormat="1" ht="25.95" customHeight="1" x14ac:dyDescent="0.35">
      <c r="A1620" s="21" t="s">
        <v>13</v>
      </c>
      <c r="B1620" s="15" t="s">
        <v>2914</v>
      </c>
      <c r="C1620" s="22" t="s">
        <v>2858</v>
      </c>
      <c r="D1620" s="23">
        <v>6009516836114</v>
      </c>
      <c r="E1620" s="22" t="s">
        <v>0</v>
      </c>
      <c r="F1620" s="24">
        <v>1.3493345839999999</v>
      </c>
      <c r="G1620" s="24">
        <f t="shared" si="58"/>
        <v>1.3493345839999999</v>
      </c>
      <c r="H1620" s="25" t="s">
        <v>4058</v>
      </c>
    </row>
    <row r="1621" spans="1:8" s="20" customFormat="1" ht="25.95" customHeight="1" x14ac:dyDescent="0.35">
      <c r="A1621" s="21" t="s">
        <v>293</v>
      </c>
      <c r="B1621" s="15" t="s">
        <v>2205</v>
      </c>
      <c r="C1621" s="22" t="s">
        <v>2858</v>
      </c>
      <c r="D1621" s="23">
        <v>6009516805721</v>
      </c>
      <c r="E1621" s="22" t="s">
        <v>0</v>
      </c>
      <c r="F1621" s="24">
        <v>1.6</v>
      </c>
      <c r="G1621" s="24">
        <f t="shared" si="58"/>
        <v>1.6</v>
      </c>
      <c r="H1621" s="25" t="s">
        <v>4058</v>
      </c>
    </row>
    <row r="1622" spans="1:8" s="20" customFormat="1" ht="25.95" customHeight="1" x14ac:dyDescent="0.35">
      <c r="A1622" s="21" t="s">
        <v>483</v>
      </c>
      <c r="B1622" s="15" t="s">
        <v>2238</v>
      </c>
      <c r="C1622" s="22" t="s">
        <v>2858</v>
      </c>
      <c r="D1622" s="23">
        <v>6009516836923</v>
      </c>
      <c r="E1622" s="22" t="s">
        <v>0</v>
      </c>
      <c r="F1622" s="24">
        <v>115</v>
      </c>
      <c r="G1622" s="24">
        <f t="shared" si="58"/>
        <v>115</v>
      </c>
      <c r="H1622" s="25" t="s">
        <v>3080</v>
      </c>
    </row>
    <row r="1623" spans="1:8" s="20" customFormat="1" ht="25.95" customHeight="1" x14ac:dyDescent="0.35">
      <c r="A1623" s="21" t="s">
        <v>484</v>
      </c>
      <c r="B1623" s="15" t="s">
        <v>2239</v>
      </c>
      <c r="C1623" s="22" t="s">
        <v>2858</v>
      </c>
      <c r="D1623" s="23">
        <v>6009516836930</v>
      </c>
      <c r="E1623" s="22" t="s">
        <v>0</v>
      </c>
      <c r="F1623" s="24">
        <v>259</v>
      </c>
      <c r="G1623" s="24">
        <f t="shared" si="58"/>
        <v>259</v>
      </c>
      <c r="H1623" s="25" t="s">
        <v>3080</v>
      </c>
    </row>
    <row r="1624" spans="1:8" s="20" customFormat="1" ht="25.95" customHeight="1" x14ac:dyDescent="0.35">
      <c r="A1624" s="21" t="s">
        <v>3960</v>
      </c>
      <c r="B1624" s="15" t="s">
        <v>3961</v>
      </c>
      <c r="C1624" s="22" t="s">
        <v>2858</v>
      </c>
      <c r="D1624" s="23">
        <v>0</v>
      </c>
      <c r="E1624" s="22" t="s">
        <v>0</v>
      </c>
      <c r="F1624" s="24">
        <v>915</v>
      </c>
      <c r="G1624" s="24">
        <f t="shared" ref="G1624" si="59">F1624-(F1624*$H$16)</f>
        <v>915</v>
      </c>
      <c r="H1624" s="25" t="s">
        <v>3080</v>
      </c>
    </row>
    <row r="1625" spans="1:8" s="20" customFormat="1" ht="25.95" customHeight="1" x14ac:dyDescent="0.35">
      <c r="A1625" s="21" t="s">
        <v>3530</v>
      </c>
      <c r="B1625" s="15" t="s">
        <v>3531</v>
      </c>
      <c r="C1625" s="22" t="s">
        <v>2858</v>
      </c>
      <c r="D1625" s="23">
        <v>6009516810862</v>
      </c>
      <c r="E1625" s="22" t="s">
        <v>0</v>
      </c>
      <c r="F1625" s="24">
        <v>339</v>
      </c>
      <c r="G1625" s="24">
        <f t="shared" si="58"/>
        <v>339</v>
      </c>
      <c r="H1625" s="25" t="s">
        <v>3080</v>
      </c>
    </row>
    <row r="1626" spans="1:8" s="20" customFormat="1" ht="25.95" customHeight="1" x14ac:dyDescent="0.35">
      <c r="A1626" s="21" t="s">
        <v>3532</v>
      </c>
      <c r="B1626" s="15" t="s">
        <v>3533</v>
      </c>
      <c r="C1626" s="22" t="s">
        <v>2858</v>
      </c>
      <c r="D1626" s="23">
        <v>6009516810879</v>
      </c>
      <c r="E1626" s="22" t="s">
        <v>0</v>
      </c>
      <c r="F1626" s="24">
        <v>339</v>
      </c>
      <c r="G1626" s="24">
        <f t="shared" si="58"/>
        <v>339</v>
      </c>
      <c r="H1626" s="25" t="s">
        <v>3080</v>
      </c>
    </row>
    <row r="1627" spans="1:8" s="20" customFormat="1" ht="25.95" customHeight="1" x14ac:dyDescent="0.35">
      <c r="A1627" s="21" t="s">
        <v>751</v>
      </c>
      <c r="B1627" s="15" t="s">
        <v>1749</v>
      </c>
      <c r="C1627" s="22" t="s">
        <v>2858</v>
      </c>
      <c r="D1627" s="23">
        <v>6009516837784</v>
      </c>
      <c r="E1627" s="22" t="s">
        <v>0</v>
      </c>
      <c r="F1627" s="24">
        <v>58.25</v>
      </c>
      <c r="G1627" s="24">
        <f t="shared" si="58"/>
        <v>58.25</v>
      </c>
      <c r="H1627" s="25" t="s">
        <v>3080</v>
      </c>
    </row>
    <row r="1628" spans="1:8" s="20" customFormat="1" ht="25.95" customHeight="1" x14ac:dyDescent="0.35">
      <c r="A1628" s="21" t="s">
        <v>752</v>
      </c>
      <c r="B1628" s="15" t="s">
        <v>1750</v>
      </c>
      <c r="C1628" s="22" t="s">
        <v>2858</v>
      </c>
      <c r="D1628" s="23">
        <v>6009516837791</v>
      </c>
      <c r="E1628" s="22" t="s">
        <v>0</v>
      </c>
      <c r="F1628" s="24">
        <v>49.99</v>
      </c>
      <c r="G1628" s="24">
        <f t="shared" si="58"/>
        <v>49.99</v>
      </c>
      <c r="H1628" s="25" t="s">
        <v>3080</v>
      </c>
    </row>
    <row r="1629" spans="1:8" s="20" customFormat="1" ht="25.95" customHeight="1" x14ac:dyDescent="0.35">
      <c r="A1629" s="21" t="s">
        <v>38</v>
      </c>
      <c r="B1629" s="15" t="s">
        <v>1751</v>
      </c>
      <c r="C1629" s="22" t="s">
        <v>2858</v>
      </c>
      <c r="D1629" s="23">
        <v>6009516837807</v>
      </c>
      <c r="E1629" s="22" t="s">
        <v>0</v>
      </c>
      <c r="F1629" s="24">
        <v>68.25</v>
      </c>
      <c r="G1629" s="24">
        <f t="shared" si="58"/>
        <v>68.25</v>
      </c>
      <c r="H1629" s="25" t="s">
        <v>3080</v>
      </c>
    </row>
    <row r="1630" spans="1:8" s="20" customFormat="1" ht="25.95" customHeight="1" x14ac:dyDescent="0.35">
      <c r="A1630" s="21" t="s">
        <v>39</v>
      </c>
      <c r="B1630" s="15" t="s">
        <v>1752</v>
      </c>
      <c r="C1630" s="22" t="s">
        <v>2858</v>
      </c>
      <c r="D1630" s="23">
        <v>6009516837814</v>
      </c>
      <c r="E1630" s="22" t="s">
        <v>0</v>
      </c>
      <c r="F1630" s="24">
        <v>59</v>
      </c>
      <c r="G1630" s="24">
        <f t="shared" si="58"/>
        <v>59</v>
      </c>
      <c r="H1630" s="25" t="s">
        <v>3080</v>
      </c>
    </row>
    <row r="1631" spans="1:8" s="20" customFormat="1" ht="25.95" customHeight="1" x14ac:dyDescent="0.35">
      <c r="A1631" s="21" t="s">
        <v>3535</v>
      </c>
      <c r="B1631" s="15" t="s">
        <v>3678</v>
      </c>
      <c r="C1631" s="22" t="s">
        <v>2858</v>
      </c>
      <c r="D1631" s="23">
        <v>6009516811005</v>
      </c>
      <c r="E1631" s="22" t="s">
        <v>0</v>
      </c>
      <c r="F1631" s="24">
        <v>62</v>
      </c>
      <c r="G1631" s="24">
        <f t="shared" si="58"/>
        <v>62</v>
      </c>
      <c r="H1631" s="25" t="s">
        <v>3080</v>
      </c>
    </row>
    <row r="1632" spans="1:8" s="20" customFormat="1" ht="25.95" customHeight="1" x14ac:dyDescent="0.35">
      <c r="A1632" s="21" t="s">
        <v>3534</v>
      </c>
      <c r="B1632" s="15" t="s">
        <v>3677</v>
      </c>
      <c r="C1632" s="22" t="s">
        <v>2858</v>
      </c>
      <c r="D1632" s="23">
        <v>6009516811012</v>
      </c>
      <c r="E1632" s="22" t="s">
        <v>0</v>
      </c>
      <c r="F1632" s="24">
        <v>49.99</v>
      </c>
      <c r="G1632" s="24">
        <f t="shared" si="58"/>
        <v>49.99</v>
      </c>
      <c r="H1632" s="25" t="s">
        <v>3080</v>
      </c>
    </row>
    <row r="1633" spans="1:8" s="20" customFormat="1" ht="25.95" customHeight="1" x14ac:dyDescent="0.35">
      <c r="A1633" s="21" t="s">
        <v>3539</v>
      </c>
      <c r="B1633" s="15" t="s">
        <v>4277</v>
      </c>
      <c r="C1633" s="22" t="s">
        <v>2858</v>
      </c>
      <c r="D1633" s="23">
        <v>6009516811036</v>
      </c>
      <c r="E1633" s="22" t="s">
        <v>0</v>
      </c>
      <c r="F1633" s="24">
        <v>57</v>
      </c>
      <c r="G1633" s="24">
        <f t="shared" si="58"/>
        <v>57</v>
      </c>
      <c r="H1633" s="25" t="s">
        <v>3080</v>
      </c>
    </row>
    <row r="1634" spans="1:8" s="20" customFormat="1" ht="25.95" customHeight="1" x14ac:dyDescent="0.35">
      <c r="A1634" s="21" t="s">
        <v>3878</v>
      </c>
      <c r="B1634" s="15" t="s">
        <v>4278</v>
      </c>
      <c r="C1634" s="22" t="s">
        <v>2858</v>
      </c>
      <c r="D1634" s="23">
        <v>0</v>
      </c>
      <c r="E1634" s="22" t="s">
        <v>0</v>
      </c>
      <c r="F1634" s="24">
        <v>59.5</v>
      </c>
      <c r="G1634" s="24">
        <f t="shared" ref="G1634" si="60">F1634-(F1634*$H$16)</f>
        <v>59.5</v>
      </c>
      <c r="H1634" s="25" t="s">
        <v>3080</v>
      </c>
    </row>
    <row r="1635" spans="1:8" s="20" customFormat="1" ht="25.95" customHeight="1" x14ac:dyDescent="0.35">
      <c r="A1635" s="21" t="s">
        <v>808</v>
      </c>
      <c r="B1635" s="15" t="s">
        <v>1784</v>
      </c>
      <c r="C1635" s="22" t="s">
        <v>2858</v>
      </c>
      <c r="D1635" s="23">
        <v>6009516838019</v>
      </c>
      <c r="E1635" s="22" t="s">
        <v>0</v>
      </c>
      <c r="F1635" s="24">
        <v>8.6999999999999993</v>
      </c>
      <c r="G1635" s="24">
        <f t="shared" si="58"/>
        <v>8.6999999999999993</v>
      </c>
      <c r="H1635" s="25" t="s">
        <v>3080</v>
      </c>
    </row>
    <row r="1636" spans="1:8" s="20" customFormat="1" ht="25.95" customHeight="1" x14ac:dyDescent="0.35">
      <c r="A1636" s="21" t="s">
        <v>809</v>
      </c>
      <c r="B1636" s="15" t="s">
        <v>1785</v>
      </c>
      <c r="C1636" s="22" t="s">
        <v>2858</v>
      </c>
      <c r="D1636" s="23">
        <v>6009516838026</v>
      </c>
      <c r="E1636" s="22" t="s">
        <v>0</v>
      </c>
      <c r="F1636" s="24">
        <v>7.9</v>
      </c>
      <c r="G1636" s="24">
        <f t="shared" si="58"/>
        <v>7.9</v>
      </c>
      <c r="H1636" s="25" t="s">
        <v>3080</v>
      </c>
    </row>
    <row r="1637" spans="1:8" s="20" customFormat="1" ht="25.95" customHeight="1" x14ac:dyDescent="0.35">
      <c r="A1637" s="21" t="s">
        <v>810</v>
      </c>
      <c r="B1637" s="15" t="s">
        <v>1786</v>
      </c>
      <c r="C1637" s="22" t="s">
        <v>2858</v>
      </c>
      <c r="D1637" s="23">
        <v>6009516838033</v>
      </c>
      <c r="E1637" s="22" t="s">
        <v>0</v>
      </c>
      <c r="F1637" s="24">
        <v>8.6999999999999993</v>
      </c>
      <c r="G1637" s="24">
        <f t="shared" si="58"/>
        <v>8.6999999999999993</v>
      </c>
      <c r="H1637" s="25" t="s">
        <v>3080</v>
      </c>
    </row>
    <row r="1638" spans="1:8" s="20" customFormat="1" ht="25.95" customHeight="1" x14ac:dyDescent="0.35">
      <c r="A1638" s="21" t="s">
        <v>811</v>
      </c>
      <c r="B1638" s="15" t="s">
        <v>1787</v>
      </c>
      <c r="C1638" s="22" t="s">
        <v>2858</v>
      </c>
      <c r="D1638" s="23">
        <v>6009516838040</v>
      </c>
      <c r="E1638" s="22" t="s">
        <v>0</v>
      </c>
      <c r="F1638" s="24">
        <v>7.75</v>
      </c>
      <c r="G1638" s="24">
        <f t="shared" si="58"/>
        <v>7.75</v>
      </c>
      <c r="H1638" s="25" t="s">
        <v>3080</v>
      </c>
    </row>
    <row r="1639" spans="1:8" s="20" customFormat="1" ht="25.95" customHeight="1" x14ac:dyDescent="0.35">
      <c r="A1639" s="21" t="s">
        <v>812</v>
      </c>
      <c r="B1639" s="15" t="s">
        <v>2296</v>
      </c>
      <c r="C1639" s="22" t="s">
        <v>2858</v>
      </c>
      <c r="D1639" s="23">
        <v>6009516816505</v>
      </c>
      <c r="E1639" s="22" t="s">
        <v>0</v>
      </c>
      <c r="F1639" s="24">
        <v>1.99</v>
      </c>
      <c r="G1639" s="24">
        <f t="shared" si="58"/>
        <v>1.99</v>
      </c>
      <c r="H1639" s="25" t="s">
        <v>3080</v>
      </c>
    </row>
    <row r="1640" spans="1:8" s="20" customFormat="1" ht="25.95" customHeight="1" x14ac:dyDescent="0.35">
      <c r="A1640" s="21" t="s">
        <v>875</v>
      </c>
      <c r="B1640" s="15" t="s">
        <v>1807</v>
      </c>
      <c r="C1640" s="22" t="s">
        <v>2858</v>
      </c>
      <c r="D1640" s="23">
        <v>6009516838422</v>
      </c>
      <c r="E1640" s="22" t="s">
        <v>0</v>
      </c>
      <c r="F1640" s="24">
        <v>3.6</v>
      </c>
      <c r="G1640" s="24">
        <f t="shared" si="58"/>
        <v>3.6</v>
      </c>
      <c r="H1640" s="25" t="s">
        <v>3080</v>
      </c>
    </row>
    <row r="1641" spans="1:8" s="20" customFormat="1" ht="25.95" customHeight="1" x14ac:dyDescent="0.35">
      <c r="A1641" s="21" t="s">
        <v>1215</v>
      </c>
      <c r="B1641" s="15" t="s">
        <v>2374</v>
      </c>
      <c r="C1641" s="22" t="s">
        <v>2858</v>
      </c>
      <c r="D1641" s="23">
        <v>6009516839160</v>
      </c>
      <c r="E1641" s="22" t="s">
        <v>0</v>
      </c>
      <c r="F1641" s="24">
        <v>11.433</v>
      </c>
      <c r="G1641" s="24">
        <f t="shared" si="58"/>
        <v>11.433</v>
      </c>
      <c r="H1641" s="25" t="s">
        <v>3080</v>
      </c>
    </row>
    <row r="1642" spans="1:8" s="20" customFormat="1" ht="25.95" customHeight="1" x14ac:dyDescent="0.35">
      <c r="A1642" s="21" t="s">
        <v>1216</v>
      </c>
      <c r="B1642" s="15" t="s">
        <v>1980</v>
      </c>
      <c r="C1642" s="22" t="s">
        <v>2858</v>
      </c>
      <c r="D1642" s="23">
        <v>6009516816628</v>
      </c>
      <c r="E1642" s="22" t="s">
        <v>0</v>
      </c>
      <c r="F1642" s="24">
        <v>11.433</v>
      </c>
      <c r="G1642" s="24">
        <f t="shared" si="58"/>
        <v>11.433</v>
      </c>
      <c r="H1642" s="25" t="s">
        <v>3080</v>
      </c>
    </row>
    <row r="1643" spans="1:8" s="20" customFormat="1" ht="25.95" customHeight="1" x14ac:dyDescent="0.35">
      <c r="A1643" s="21" t="s">
        <v>1234</v>
      </c>
      <c r="B1643" s="15" t="s">
        <v>1996</v>
      </c>
      <c r="C1643" s="22" t="s">
        <v>2858</v>
      </c>
      <c r="D1643" s="23">
        <v>6009516839177</v>
      </c>
      <c r="E1643" s="22" t="s">
        <v>0</v>
      </c>
      <c r="F1643" s="24">
        <v>59.99</v>
      </c>
      <c r="G1643" s="24">
        <f t="shared" si="58"/>
        <v>59.99</v>
      </c>
      <c r="H1643" s="25" t="s">
        <v>3080</v>
      </c>
    </row>
    <row r="1644" spans="1:8" s="20" customFormat="1" ht="25.95" customHeight="1" x14ac:dyDescent="0.35">
      <c r="A1644" s="21" t="s">
        <v>1235</v>
      </c>
      <c r="B1644" s="15" t="s">
        <v>1840</v>
      </c>
      <c r="C1644" s="22" t="s">
        <v>2858</v>
      </c>
      <c r="D1644" s="23">
        <v>6009516839184</v>
      </c>
      <c r="E1644" s="22" t="s">
        <v>0</v>
      </c>
      <c r="F1644" s="24">
        <v>52</v>
      </c>
      <c r="G1644" s="24">
        <f t="shared" si="58"/>
        <v>52</v>
      </c>
      <c r="H1644" s="25" t="s">
        <v>4058</v>
      </c>
    </row>
    <row r="1645" spans="1:8" s="20" customFormat="1" ht="25.95" customHeight="1" x14ac:dyDescent="0.35">
      <c r="A1645" s="21" t="s">
        <v>1438</v>
      </c>
      <c r="B1645" s="15" t="s">
        <v>2058</v>
      </c>
      <c r="C1645" s="22" t="s">
        <v>2858</v>
      </c>
      <c r="D1645" s="23">
        <v>6009516839245</v>
      </c>
      <c r="E1645" s="22" t="s">
        <v>0</v>
      </c>
      <c r="F1645" s="24">
        <v>40.99</v>
      </c>
      <c r="G1645" s="24">
        <f t="shared" si="58"/>
        <v>40.99</v>
      </c>
      <c r="H1645" s="25" t="s">
        <v>3080</v>
      </c>
    </row>
    <row r="1646" spans="1:8" s="20" customFormat="1" ht="25.95" customHeight="1" x14ac:dyDescent="0.35">
      <c r="A1646" s="21" t="s">
        <v>1439</v>
      </c>
      <c r="B1646" s="15" t="s">
        <v>2059</v>
      </c>
      <c r="C1646" s="22" t="s">
        <v>2858</v>
      </c>
      <c r="D1646" s="23">
        <v>6009516839252</v>
      </c>
      <c r="E1646" s="22" t="s">
        <v>0</v>
      </c>
      <c r="F1646" s="24">
        <v>33.6</v>
      </c>
      <c r="G1646" s="24">
        <f t="shared" si="58"/>
        <v>33.6</v>
      </c>
      <c r="H1646" s="25" t="s">
        <v>3080</v>
      </c>
    </row>
    <row r="1647" spans="1:8" s="20" customFormat="1" ht="25.95" customHeight="1" x14ac:dyDescent="0.35">
      <c r="A1647" s="21" t="s">
        <v>1440</v>
      </c>
      <c r="B1647" s="15" t="s">
        <v>2060</v>
      </c>
      <c r="C1647" s="22" t="s">
        <v>2858</v>
      </c>
      <c r="D1647" s="23">
        <v>6009516839269</v>
      </c>
      <c r="E1647" s="22" t="s">
        <v>0</v>
      </c>
      <c r="F1647" s="24">
        <v>22.5</v>
      </c>
      <c r="G1647" s="24">
        <f t="shared" si="58"/>
        <v>22.5</v>
      </c>
      <c r="H1647" s="25" t="s">
        <v>3080</v>
      </c>
    </row>
    <row r="1648" spans="1:8" s="20" customFormat="1" ht="25.95" customHeight="1" x14ac:dyDescent="0.35">
      <c r="A1648" s="21" t="s">
        <v>1441</v>
      </c>
      <c r="B1648" s="15" t="s">
        <v>3038</v>
      </c>
      <c r="C1648" s="22" t="s">
        <v>2858</v>
      </c>
      <c r="D1648" s="23">
        <v>6009516839276</v>
      </c>
      <c r="E1648" s="22" t="s">
        <v>0</v>
      </c>
      <c r="F1648" s="24">
        <v>25</v>
      </c>
      <c r="G1648" s="24">
        <f t="shared" si="58"/>
        <v>25</v>
      </c>
      <c r="H1648" s="25" t="s">
        <v>4058</v>
      </c>
    </row>
    <row r="1649" spans="1:8" s="20" customFormat="1" ht="25.95" customHeight="1" x14ac:dyDescent="0.35">
      <c r="A1649" s="21" t="s">
        <v>1442</v>
      </c>
      <c r="B1649" s="15" t="s">
        <v>2061</v>
      </c>
      <c r="C1649" s="22" t="s">
        <v>2858</v>
      </c>
      <c r="D1649" s="23">
        <v>6009516839283</v>
      </c>
      <c r="E1649" s="22" t="s">
        <v>0</v>
      </c>
      <c r="F1649" s="24">
        <v>31.5</v>
      </c>
      <c r="G1649" s="24">
        <f t="shared" si="58"/>
        <v>31.5</v>
      </c>
      <c r="H1649" s="25" t="s">
        <v>3080</v>
      </c>
    </row>
    <row r="1650" spans="1:8" s="20" customFormat="1" ht="25.95" customHeight="1" x14ac:dyDescent="0.35">
      <c r="A1650" s="21" t="s">
        <v>1443</v>
      </c>
      <c r="B1650" s="15" t="s">
        <v>2062</v>
      </c>
      <c r="C1650" s="22" t="s">
        <v>2858</v>
      </c>
      <c r="D1650" s="23">
        <v>6009516839290</v>
      </c>
      <c r="E1650" s="22" t="s">
        <v>0</v>
      </c>
      <c r="F1650" s="24">
        <v>59.99</v>
      </c>
      <c r="G1650" s="24">
        <f t="shared" si="58"/>
        <v>59.99</v>
      </c>
      <c r="H1650" s="25" t="s">
        <v>3080</v>
      </c>
    </row>
    <row r="1651" spans="1:8" s="20" customFormat="1" ht="25.95" customHeight="1" x14ac:dyDescent="0.35">
      <c r="A1651" s="21" t="s">
        <v>1444</v>
      </c>
      <c r="B1651" s="15" t="s">
        <v>1445</v>
      </c>
      <c r="C1651" s="22" t="s">
        <v>2858</v>
      </c>
      <c r="D1651" s="23">
        <v>6009516839306</v>
      </c>
      <c r="E1651" s="22" t="s">
        <v>0</v>
      </c>
      <c r="F1651" s="24">
        <v>5.0999999999999996</v>
      </c>
      <c r="G1651" s="24">
        <f t="shared" si="58"/>
        <v>5.0999999999999996</v>
      </c>
      <c r="H1651" s="25" t="s">
        <v>4058</v>
      </c>
    </row>
    <row r="1652" spans="1:8" s="20" customFormat="1" ht="25.95" customHeight="1" x14ac:dyDescent="0.35">
      <c r="A1652" s="21" t="s">
        <v>1446</v>
      </c>
      <c r="B1652" s="15" t="s">
        <v>2063</v>
      </c>
      <c r="C1652" s="22" t="s">
        <v>2858</v>
      </c>
      <c r="D1652" s="23">
        <v>6009516839313</v>
      </c>
      <c r="E1652" s="22" t="s">
        <v>0</v>
      </c>
      <c r="F1652" s="24">
        <v>92.5</v>
      </c>
      <c r="G1652" s="24">
        <f t="shared" si="58"/>
        <v>92.5</v>
      </c>
      <c r="H1652" s="25" t="s">
        <v>3080</v>
      </c>
    </row>
    <row r="1653" spans="1:8" s="20" customFormat="1" ht="25.95" customHeight="1" x14ac:dyDescent="0.35">
      <c r="A1653" s="21" t="s">
        <v>1447</v>
      </c>
      <c r="B1653" s="15" t="s">
        <v>2064</v>
      </c>
      <c r="C1653" s="22" t="s">
        <v>2858</v>
      </c>
      <c r="D1653" s="23">
        <v>6009516839320</v>
      </c>
      <c r="E1653" s="22" t="s">
        <v>0</v>
      </c>
      <c r="F1653" s="24">
        <v>31.65</v>
      </c>
      <c r="G1653" s="24">
        <f t="shared" si="58"/>
        <v>31.65</v>
      </c>
      <c r="H1653" s="25" t="s">
        <v>3080</v>
      </c>
    </row>
    <row r="1654" spans="1:8" s="20" customFormat="1" ht="25.95" customHeight="1" x14ac:dyDescent="0.35">
      <c r="A1654" s="21" t="s">
        <v>1448</v>
      </c>
      <c r="B1654" s="15" t="s">
        <v>2065</v>
      </c>
      <c r="C1654" s="22" t="s">
        <v>2858</v>
      </c>
      <c r="D1654" s="23">
        <v>6009516839344</v>
      </c>
      <c r="E1654" s="22" t="s">
        <v>0</v>
      </c>
      <c r="F1654" s="24">
        <v>34.5</v>
      </c>
      <c r="G1654" s="24">
        <f t="shared" si="58"/>
        <v>34.5</v>
      </c>
      <c r="H1654" s="25" t="s">
        <v>3080</v>
      </c>
    </row>
    <row r="1655" spans="1:8" s="20" customFormat="1" ht="25.95" customHeight="1" x14ac:dyDescent="0.35">
      <c r="A1655" s="21" t="s">
        <v>1449</v>
      </c>
      <c r="B1655" s="15" t="s">
        <v>3039</v>
      </c>
      <c r="C1655" s="22" t="s">
        <v>2858</v>
      </c>
      <c r="D1655" s="23">
        <v>6009516839368</v>
      </c>
      <c r="E1655" s="22" t="s">
        <v>0</v>
      </c>
      <c r="F1655" s="24">
        <v>32.6</v>
      </c>
      <c r="G1655" s="24">
        <f t="shared" si="58"/>
        <v>32.6</v>
      </c>
      <c r="H1655" s="25" t="s">
        <v>3080</v>
      </c>
    </row>
    <row r="1656" spans="1:8" s="20" customFormat="1" ht="25.95" customHeight="1" x14ac:dyDescent="0.35">
      <c r="A1656" s="21" t="s">
        <v>1450</v>
      </c>
      <c r="B1656" s="15" t="s">
        <v>2066</v>
      </c>
      <c r="C1656" s="22" t="s">
        <v>2858</v>
      </c>
      <c r="D1656" s="23">
        <v>6009516839375</v>
      </c>
      <c r="E1656" s="22" t="s">
        <v>0</v>
      </c>
      <c r="F1656" s="24">
        <v>35.700000000000003</v>
      </c>
      <c r="G1656" s="24">
        <f t="shared" si="58"/>
        <v>35.700000000000003</v>
      </c>
      <c r="H1656" s="25" t="s">
        <v>3080</v>
      </c>
    </row>
    <row r="1657" spans="1:8" s="20" customFormat="1" ht="25.95" customHeight="1" x14ac:dyDescent="0.35">
      <c r="A1657" s="21" t="s">
        <v>1451</v>
      </c>
      <c r="B1657" s="15" t="s">
        <v>2067</v>
      </c>
      <c r="C1657" s="22" t="s">
        <v>2858</v>
      </c>
      <c r="D1657" s="23">
        <v>6009516839382</v>
      </c>
      <c r="E1657" s="22" t="s">
        <v>0</v>
      </c>
      <c r="F1657" s="24">
        <v>34.99</v>
      </c>
      <c r="G1657" s="24">
        <f t="shared" si="58"/>
        <v>34.99</v>
      </c>
      <c r="H1657" s="25" t="s">
        <v>3080</v>
      </c>
    </row>
    <row r="1658" spans="1:8" s="20" customFormat="1" ht="25.95" customHeight="1" x14ac:dyDescent="0.35">
      <c r="A1658" s="21" t="s">
        <v>1452</v>
      </c>
      <c r="B1658" s="15" t="s">
        <v>2068</v>
      </c>
      <c r="C1658" s="22" t="s">
        <v>2858</v>
      </c>
      <c r="D1658" s="23">
        <v>6009516839399</v>
      </c>
      <c r="E1658" s="22" t="s">
        <v>0</v>
      </c>
      <c r="F1658" s="24">
        <v>38</v>
      </c>
      <c r="G1658" s="24">
        <f t="shared" si="58"/>
        <v>38</v>
      </c>
      <c r="H1658" s="25" t="s">
        <v>4058</v>
      </c>
    </row>
    <row r="1659" spans="1:8" s="20" customFormat="1" ht="25.95" customHeight="1" x14ac:dyDescent="0.35">
      <c r="A1659" s="21" t="s">
        <v>1453</v>
      </c>
      <c r="B1659" s="15" t="s">
        <v>2069</v>
      </c>
      <c r="C1659" s="22" t="s">
        <v>2858</v>
      </c>
      <c r="D1659" s="23">
        <v>6009516839405</v>
      </c>
      <c r="E1659" s="22" t="s">
        <v>0</v>
      </c>
      <c r="F1659" s="24">
        <v>45.6</v>
      </c>
      <c r="G1659" s="24">
        <f t="shared" ref="G1659:G1728" si="61">F1659-(F1659*$H$16)</f>
        <v>45.6</v>
      </c>
      <c r="H1659" s="25" t="s">
        <v>3080</v>
      </c>
    </row>
    <row r="1660" spans="1:8" s="20" customFormat="1" ht="25.95" customHeight="1" x14ac:dyDescent="0.35">
      <c r="A1660" s="21" t="s">
        <v>1454</v>
      </c>
      <c r="B1660" s="15" t="s">
        <v>1455</v>
      </c>
      <c r="C1660" s="22" t="s">
        <v>2858</v>
      </c>
      <c r="D1660" s="23">
        <v>6009516839412</v>
      </c>
      <c r="E1660" s="22" t="s">
        <v>0</v>
      </c>
      <c r="F1660" s="24">
        <v>43.25</v>
      </c>
      <c r="G1660" s="24">
        <f t="shared" si="61"/>
        <v>43.25</v>
      </c>
      <c r="H1660" s="25" t="s">
        <v>3080</v>
      </c>
    </row>
    <row r="1661" spans="1:8" s="20" customFormat="1" ht="25.95" customHeight="1" thickBot="1" x14ac:dyDescent="0.4">
      <c r="A1661" s="26" t="s">
        <v>3850</v>
      </c>
      <c r="B1661" s="33" t="s">
        <v>3851</v>
      </c>
      <c r="C1661" s="27" t="s">
        <v>2858</v>
      </c>
      <c r="D1661" s="28">
        <v>0</v>
      </c>
      <c r="E1661" s="27" t="s">
        <v>0</v>
      </c>
      <c r="F1661" s="29">
        <v>103</v>
      </c>
      <c r="G1661" s="29">
        <f t="shared" si="61"/>
        <v>103</v>
      </c>
      <c r="H1661" s="30" t="s">
        <v>3080</v>
      </c>
    </row>
    <row r="1662" spans="1:8" s="20" customFormat="1" ht="25.95" customHeight="1" x14ac:dyDescent="0.35">
      <c r="A1662" s="14" t="s">
        <v>76</v>
      </c>
      <c r="B1662" s="31" t="s">
        <v>2098</v>
      </c>
      <c r="C1662" s="16" t="s">
        <v>2870</v>
      </c>
      <c r="D1662" s="17">
        <v>6009516816802</v>
      </c>
      <c r="E1662" s="16" t="s">
        <v>0</v>
      </c>
      <c r="F1662" s="18">
        <v>79.989999999999995</v>
      </c>
      <c r="G1662" s="18">
        <f t="shared" si="61"/>
        <v>79.989999999999995</v>
      </c>
      <c r="H1662" s="19" t="s">
        <v>4058</v>
      </c>
    </row>
    <row r="1663" spans="1:8" s="20" customFormat="1" ht="25.95" customHeight="1" x14ac:dyDescent="0.35">
      <c r="A1663" s="21" t="s">
        <v>77</v>
      </c>
      <c r="B1663" s="15" t="s">
        <v>78</v>
      </c>
      <c r="C1663" s="22" t="s">
        <v>2870</v>
      </c>
      <c r="D1663" s="23">
        <v>6009516843518</v>
      </c>
      <c r="E1663" s="22" t="s">
        <v>0</v>
      </c>
      <c r="F1663" s="24">
        <v>18.5</v>
      </c>
      <c r="G1663" s="24">
        <f t="shared" si="61"/>
        <v>18.5</v>
      </c>
      <c r="H1663" s="25" t="s">
        <v>3080</v>
      </c>
    </row>
    <row r="1664" spans="1:8" s="20" customFormat="1" ht="25.95" customHeight="1" x14ac:dyDescent="0.35">
      <c r="A1664" s="21" t="s">
        <v>79</v>
      </c>
      <c r="B1664" s="15" t="s">
        <v>80</v>
      </c>
      <c r="C1664" s="22" t="s">
        <v>2870</v>
      </c>
      <c r="D1664" s="23">
        <v>6009516843525</v>
      </c>
      <c r="E1664" s="22" t="s">
        <v>0</v>
      </c>
      <c r="F1664" s="24">
        <v>17.989999999999998</v>
      </c>
      <c r="G1664" s="24">
        <f t="shared" si="61"/>
        <v>17.989999999999998</v>
      </c>
      <c r="H1664" s="25" t="s">
        <v>3080</v>
      </c>
    </row>
    <row r="1665" spans="1:8" s="20" customFormat="1" ht="25.95" customHeight="1" x14ac:dyDescent="0.35">
      <c r="A1665" s="21" t="s">
        <v>81</v>
      </c>
      <c r="B1665" s="15" t="s">
        <v>82</v>
      </c>
      <c r="C1665" s="22" t="s">
        <v>2870</v>
      </c>
      <c r="D1665" s="23">
        <v>6009516843532</v>
      </c>
      <c r="E1665" s="22" t="s">
        <v>0</v>
      </c>
      <c r="F1665" s="24">
        <v>18.3</v>
      </c>
      <c r="G1665" s="24">
        <f t="shared" si="61"/>
        <v>18.3</v>
      </c>
      <c r="H1665" s="25" t="s">
        <v>4058</v>
      </c>
    </row>
    <row r="1666" spans="1:8" s="20" customFormat="1" ht="25.95" customHeight="1" x14ac:dyDescent="0.35">
      <c r="A1666" s="21" t="s">
        <v>83</v>
      </c>
      <c r="B1666" s="15" t="s">
        <v>84</v>
      </c>
      <c r="C1666" s="22" t="s">
        <v>2870</v>
      </c>
      <c r="D1666" s="23">
        <v>6009516843549</v>
      </c>
      <c r="E1666" s="22" t="s">
        <v>0</v>
      </c>
      <c r="F1666" s="24">
        <v>37.4</v>
      </c>
      <c r="G1666" s="24">
        <f t="shared" si="61"/>
        <v>37.4</v>
      </c>
      <c r="H1666" s="25" t="s">
        <v>4058</v>
      </c>
    </row>
    <row r="1667" spans="1:8" s="20" customFormat="1" ht="25.95" customHeight="1" x14ac:dyDescent="0.35">
      <c r="A1667" s="21" t="s">
        <v>85</v>
      </c>
      <c r="B1667" s="15" t="s">
        <v>86</v>
      </c>
      <c r="C1667" s="22" t="s">
        <v>2870</v>
      </c>
      <c r="D1667" s="23">
        <v>6009516843563</v>
      </c>
      <c r="E1667" s="22" t="s">
        <v>0</v>
      </c>
      <c r="F1667" s="24">
        <v>10.6</v>
      </c>
      <c r="G1667" s="24">
        <f t="shared" si="61"/>
        <v>10.6</v>
      </c>
      <c r="H1667" s="25" t="s">
        <v>4058</v>
      </c>
    </row>
    <row r="1668" spans="1:8" s="20" customFormat="1" ht="25.95" customHeight="1" x14ac:dyDescent="0.35">
      <c r="A1668" s="21" t="s">
        <v>87</v>
      </c>
      <c r="B1668" s="15" t="s">
        <v>88</v>
      </c>
      <c r="C1668" s="22" t="s">
        <v>2870</v>
      </c>
      <c r="D1668" s="23">
        <v>6009516843570</v>
      </c>
      <c r="E1668" s="22" t="s">
        <v>0</v>
      </c>
      <c r="F1668" s="24">
        <v>12.5</v>
      </c>
      <c r="G1668" s="24">
        <f t="shared" si="61"/>
        <v>12.5</v>
      </c>
      <c r="H1668" s="25" t="s">
        <v>3080</v>
      </c>
    </row>
    <row r="1669" spans="1:8" s="20" customFormat="1" ht="25.95" customHeight="1" x14ac:dyDescent="0.35">
      <c r="A1669" s="21" t="s">
        <v>89</v>
      </c>
      <c r="B1669" s="15" t="s">
        <v>1865</v>
      </c>
      <c r="C1669" s="22" t="s">
        <v>2870</v>
      </c>
      <c r="D1669" s="23">
        <v>6009516843594</v>
      </c>
      <c r="E1669" s="22" t="s">
        <v>0</v>
      </c>
      <c r="F1669" s="24">
        <v>12.2</v>
      </c>
      <c r="G1669" s="24">
        <f t="shared" si="61"/>
        <v>12.2</v>
      </c>
      <c r="H1669" s="25" t="s">
        <v>3080</v>
      </c>
    </row>
    <row r="1670" spans="1:8" s="20" customFormat="1" ht="25.95" customHeight="1" x14ac:dyDescent="0.35">
      <c r="A1670" s="21" t="s">
        <v>90</v>
      </c>
      <c r="B1670" s="15" t="s">
        <v>91</v>
      </c>
      <c r="C1670" s="22" t="s">
        <v>2870</v>
      </c>
      <c r="D1670" s="23">
        <v>6009516843600</v>
      </c>
      <c r="E1670" s="22" t="s">
        <v>0</v>
      </c>
      <c r="F1670" s="24">
        <v>12.9</v>
      </c>
      <c r="G1670" s="24">
        <f t="shared" si="61"/>
        <v>12.9</v>
      </c>
      <c r="H1670" s="25" t="s">
        <v>3080</v>
      </c>
    </row>
    <row r="1671" spans="1:8" s="20" customFormat="1" ht="25.95" customHeight="1" x14ac:dyDescent="0.35">
      <c r="A1671" s="21" t="s">
        <v>92</v>
      </c>
      <c r="B1671" s="15" t="s">
        <v>93</v>
      </c>
      <c r="C1671" s="22" t="s">
        <v>2870</v>
      </c>
      <c r="D1671" s="23">
        <v>6009516843617</v>
      </c>
      <c r="E1671" s="22" t="s">
        <v>0</v>
      </c>
      <c r="F1671" s="24">
        <v>7.5</v>
      </c>
      <c r="G1671" s="24">
        <f t="shared" si="61"/>
        <v>7.5</v>
      </c>
      <c r="H1671" s="25" t="s">
        <v>4058</v>
      </c>
    </row>
    <row r="1672" spans="1:8" s="20" customFormat="1" ht="25.95" customHeight="1" x14ac:dyDescent="0.35">
      <c r="A1672" s="21" t="s">
        <v>94</v>
      </c>
      <c r="B1672" s="15" t="s">
        <v>95</v>
      </c>
      <c r="C1672" s="22" t="s">
        <v>2870</v>
      </c>
      <c r="D1672" s="23">
        <v>6009516843624</v>
      </c>
      <c r="E1672" s="22" t="s">
        <v>0</v>
      </c>
      <c r="F1672" s="24">
        <v>15.65</v>
      </c>
      <c r="G1672" s="24">
        <f t="shared" si="61"/>
        <v>15.65</v>
      </c>
      <c r="H1672" s="25" t="s">
        <v>3080</v>
      </c>
    </row>
    <row r="1673" spans="1:8" s="20" customFormat="1" ht="25.95" customHeight="1" x14ac:dyDescent="0.35">
      <c r="A1673" s="21" t="s">
        <v>97</v>
      </c>
      <c r="B1673" s="15" t="s">
        <v>98</v>
      </c>
      <c r="C1673" s="22" t="s">
        <v>2870</v>
      </c>
      <c r="D1673" s="23">
        <v>6009516812408</v>
      </c>
      <c r="E1673" s="22" t="s">
        <v>0</v>
      </c>
      <c r="F1673" s="24">
        <v>24</v>
      </c>
      <c r="G1673" s="24">
        <f t="shared" si="61"/>
        <v>24</v>
      </c>
      <c r="H1673" s="25" t="s">
        <v>3080</v>
      </c>
    </row>
    <row r="1674" spans="1:8" s="20" customFormat="1" ht="25.95" customHeight="1" x14ac:dyDescent="0.35">
      <c r="A1674" s="21" t="s">
        <v>3192</v>
      </c>
      <c r="B1674" s="15" t="s">
        <v>4248</v>
      </c>
      <c r="C1674" s="22" t="s">
        <v>2870</v>
      </c>
      <c r="D1674" s="23">
        <v>6009516808319</v>
      </c>
      <c r="E1674" s="22" t="s">
        <v>0</v>
      </c>
      <c r="F1674" s="24">
        <v>24.25</v>
      </c>
      <c r="G1674" s="24">
        <f t="shared" si="61"/>
        <v>24.25</v>
      </c>
      <c r="H1674" s="25" t="s">
        <v>3080</v>
      </c>
    </row>
    <row r="1675" spans="1:8" s="20" customFormat="1" ht="25.95" customHeight="1" x14ac:dyDescent="0.35">
      <c r="A1675" s="21" t="s">
        <v>99</v>
      </c>
      <c r="B1675" s="15" t="s">
        <v>1866</v>
      </c>
      <c r="C1675" s="22" t="s">
        <v>2870</v>
      </c>
      <c r="D1675" s="23">
        <v>6009516812385</v>
      </c>
      <c r="E1675" s="22" t="s">
        <v>0</v>
      </c>
      <c r="F1675" s="24">
        <v>52.5</v>
      </c>
      <c r="G1675" s="24">
        <f t="shared" si="61"/>
        <v>52.5</v>
      </c>
      <c r="H1675" s="25" t="s">
        <v>3080</v>
      </c>
    </row>
    <row r="1676" spans="1:8" s="20" customFormat="1" ht="25.95" customHeight="1" x14ac:dyDescent="0.35">
      <c r="A1676" s="21" t="s">
        <v>100</v>
      </c>
      <c r="B1676" s="15" t="s">
        <v>101</v>
      </c>
      <c r="C1676" s="22" t="s">
        <v>2870</v>
      </c>
      <c r="D1676" s="23">
        <v>6009516812392</v>
      </c>
      <c r="E1676" s="22" t="s">
        <v>0</v>
      </c>
      <c r="F1676" s="24">
        <v>33.32</v>
      </c>
      <c r="G1676" s="24">
        <f t="shared" si="61"/>
        <v>33.32</v>
      </c>
      <c r="H1676" s="25" t="s">
        <v>3080</v>
      </c>
    </row>
    <row r="1677" spans="1:8" s="20" customFormat="1" ht="25.95" customHeight="1" x14ac:dyDescent="0.35">
      <c r="A1677" s="21" t="s">
        <v>3193</v>
      </c>
      <c r="B1677" s="15" t="s">
        <v>4249</v>
      </c>
      <c r="C1677" s="22" t="s">
        <v>2870</v>
      </c>
      <c r="D1677" s="23">
        <v>6009516808326</v>
      </c>
      <c r="E1677" s="22" t="s">
        <v>0</v>
      </c>
      <c r="F1677" s="24">
        <v>30.5</v>
      </c>
      <c r="G1677" s="24">
        <f t="shared" si="61"/>
        <v>30.5</v>
      </c>
      <c r="H1677" s="25" t="s">
        <v>3080</v>
      </c>
    </row>
    <row r="1678" spans="1:8" s="20" customFormat="1" ht="25.95" customHeight="1" x14ac:dyDescent="0.35">
      <c r="A1678" s="21" t="s">
        <v>102</v>
      </c>
      <c r="B1678" s="15" t="s">
        <v>1867</v>
      </c>
      <c r="C1678" s="22" t="s">
        <v>2870</v>
      </c>
      <c r="D1678" s="23">
        <v>6009516812378</v>
      </c>
      <c r="E1678" s="22" t="s">
        <v>0</v>
      </c>
      <c r="F1678" s="24">
        <v>59</v>
      </c>
      <c r="G1678" s="24">
        <f t="shared" si="61"/>
        <v>59</v>
      </c>
      <c r="H1678" s="25" t="s">
        <v>3080</v>
      </c>
    </row>
    <row r="1679" spans="1:8" s="20" customFormat="1" ht="25.95" customHeight="1" x14ac:dyDescent="0.35">
      <c r="A1679" s="21" t="s">
        <v>103</v>
      </c>
      <c r="B1679" s="15" t="s">
        <v>104</v>
      </c>
      <c r="C1679" s="22" t="s">
        <v>2870</v>
      </c>
      <c r="D1679" s="23">
        <v>6009516812422</v>
      </c>
      <c r="E1679" s="22" t="s">
        <v>0</v>
      </c>
      <c r="F1679" s="24">
        <v>25.5</v>
      </c>
      <c r="G1679" s="24">
        <f t="shared" si="61"/>
        <v>25.5</v>
      </c>
      <c r="H1679" s="25" t="s">
        <v>3080</v>
      </c>
    </row>
    <row r="1680" spans="1:8" s="20" customFormat="1" ht="25.95" customHeight="1" x14ac:dyDescent="0.35">
      <c r="A1680" s="21" t="s">
        <v>3194</v>
      </c>
      <c r="B1680" s="15" t="s">
        <v>3195</v>
      </c>
      <c r="C1680" s="22" t="s">
        <v>2870</v>
      </c>
      <c r="D1680" s="23">
        <v>6009516808371</v>
      </c>
      <c r="E1680" s="22" t="s">
        <v>0</v>
      </c>
      <c r="F1680" s="24">
        <v>28.25</v>
      </c>
      <c r="G1680" s="24">
        <f t="shared" si="61"/>
        <v>28.25</v>
      </c>
      <c r="H1680" s="25" t="s">
        <v>3080</v>
      </c>
    </row>
    <row r="1681" spans="1:8" s="20" customFormat="1" ht="25.95" customHeight="1" x14ac:dyDescent="0.35">
      <c r="A1681" s="21" t="s">
        <v>105</v>
      </c>
      <c r="B1681" s="15" t="s">
        <v>1868</v>
      </c>
      <c r="C1681" s="22" t="s">
        <v>2870</v>
      </c>
      <c r="D1681" s="23">
        <v>6009516812415</v>
      </c>
      <c r="E1681" s="22" t="s">
        <v>0</v>
      </c>
      <c r="F1681" s="24">
        <v>33.578000000000003</v>
      </c>
      <c r="G1681" s="24">
        <f t="shared" si="61"/>
        <v>33.578000000000003</v>
      </c>
      <c r="H1681" s="25" t="s">
        <v>3080</v>
      </c>
    </row>
    <row r="1682" spans="1:8" s="20" customFormat="1" ht="25.95" customHeight="1" x14ac:dyDescent="0.35">
      <c r="A1682" s="21" t="s">
        <v>3196</v>
      </c>
      <c r="B1682" s="15" t="s">
        <v>4250</v>
      </c>
      <c r="C1682" s="22" t="s">
        <v>2870</v>
      </c>
      <c r="D1682" s="23">
        <v>6009516808388</v>
      </c>
      <c r="E1682" s="22" t="s">
        <v>0</v>
      </c>
      <c r="F1682" s="24">
        <v>33.25</v>
      </c>
      <c r="G1682" s="24">
        <f t="shared" si="61"/>
        <v>33.25</v>
      </c>
      <c r="H1682" s="25" t="s">
        <v>3080</v>
      </c>
    </row>
    <row r="1683" spans="1:8" s="20" customFormat="1" ht="25.95" customHeight="1" x14ac:dyDescent="0.35">
      <c r="A1683" s="21" t="s">
        <v>1618</v>
      </c>
      <c r="B1683" s="15" t="s">
        <v>1621</v>
      </c>
      <c r="C1683" s="22" t="s">
        <v>2870</v>
      </c>
      <c r="D1683" s="23">
        <v>6009516835544</v>
      </c>
      <c r="E1683" s="22" t="s">
        <v>0</v>
      </c>
      <c r="F1683" s="24">
        <v>57.268000000000001</v>
      </c>
      <c r="G1683" s="24">
        <f t="shared" si="61"/>
        <v>57.268000000000001</v>
      </c>
      <c r="H1683" s="25" t="s">
        <v>3080</v>
      </c>
    </row>
    <row r="1684" spans="1:8" s="20" customFormat="1" ht="25.95" customHeight="1" x14ac:dyDescent="0.35">
      <c r="A1684" s="21" t="s">
        <v>1619</v>
      </c>
      <c r="B1684" s="15" t="s">
        <v>1622</v>
      </c>
      <c r="C1684" s="22" t="s">
        <v>2870</v>
      </c>
      <c r="D1684" s="23">
        <v>6009516802003</v>
      </c>
      <c r="E1684" s="22" t="s">
        <v>0</v>
      </c>
      <c r="F1684" s="24">
        <v>47.586000000000006</v>
      </c>
      <c r="G1684" s="24">
        <f t="shared" si="61"/>
        <v>47.586000000000006</v>
      </c>
      <c r="H1684" s="25" t="s">
        <v>3080</v>
      </c>
    </row>
    <row r="1685" spans="1:8" s="20" customFormat="1" ht="25.95" customHeight="1" x14ac:dyDescent="0.35">
      <c r="A1685" s="21" t="s">
        <v>2099</v>
      </c>
      <c r="B1685" s="15" t="s">
        <v>2100</v>
      </c>
      <c r="C1685" s="22" t="s">
        <v>2870</v>
      </c>
      <c r="D1685" s="23">
        <v>6009516802010</v>
      </c>
      <c r="E1685" s="22" t="s">
        <v>0</v>
      </c>
      <c r="F1685" s="24">
        <v>115</v>
      </c>
      <c r="G1685" s="24">
        <f t="shared" si="61"/>
        <v>115</v>
      </c>
      <c r="H1685" s="25" t="s">
        <v>3080</v>
      </c>
    </row>
    <row r="1686" spans="1:8" s="20" customFormat="1" ht="25.95" customHeight="1" x14ac:dyDescent="0.35">
      <c r="A1686" s="21" t="s">
        <v>1620</v>
      </c>
      <c r="B1686" s="15" t="s">
        <v>1623</v>
      </c>
      <c r="C1686" s="22" t="s">
        <v>2870</v>
      </c>
      <c r="D1686" s="23">
        <v>6009516802027</v>
      </c>
      <c r="E1686" s="22" t="s">
        <v>0</v>
      </c>
      <c r="F1686" s="24">
        <v>105</v>
      </c>
      <c r="G1686" s="24">
        <f t="shared" si="61"/>
        <v>105</v>
      </c>
      <c r="H1686" s="25" t="s">
        <v>3080</v>
      </c>
    </row>
    <row r="1687" spans="1:8" s="20" customFormat="1" ht="25.95" customHeight="1" x14ac:dyDescent="0.35">
      <c r="A1687" s="21" t="s">
        <v>127</v>
      </c>
      <c r="B1687" s="15" t="s">
        <v>1870</v>
      </c>
      <c r="C1687" s="22" t="s">
        <v>2870</v>
      </c>
      <c r="D1687" s="23">
        <v>6009516835551</v>
      </c>
      <c r="E1687" s="22" t="s">
        <v>0</v>
      </c>
      <c r="F1687" s="24">
        <v>8.32</v>
      </c>
      <c r="G1687" s="24">
        <f t="shared" si="61"/>
        <v>8.32</v>
      </c>
      <c r="H1687" s="25" t="s">
        <v>3080</v>
      </c>
    </row>
    <row r="1688" spans="1:8" s="20" customFormat="1" ht="25.95" customHeight="1" x14ac:dyDescent="0.35">
      <c r="A1688" s="21" t="s">
        <v>128</v>
      </c>
      <c r="B1688" s="15" t="s">
        <v>1871</v>
      </c>
      <c r="C1688" s="22" t="s">
        <v>2870</v>
      </c>
      <c r="D1688" s="23">
        <v>6009516835568</v>
      </c>
      <c r="E1688" s="22" t="s">
        <v>0</v>
      </c>
      <c r="F1688" s="24">
        <v>12.79</v>
      </c>
      <c r="G1688" s="24">
        <f t="shared" si="61"/>
        <v>12.79</v>
      </c>
      <c r="H1688" s="25" t="s">
        <v>3080</v>
      </c>
    </row>
    <row r="1689" spans="1:8" s="20" customFormat="1" ht="25.95" customHeight="1" x14ac:dyDescent="0.35">
      <c r="A1689" s="21" t="s">
        <v>1507</v>
      </c>
      <c r="B1689" s="15" t="s">
        <v>1630</v>
      </c>
      <c r="C1689" s="22" t="s">
        <v>2870</v>
      </c>
      <c r="D1689" s="23">
        <v>6009516800757</v>
      </c>
      <c r="E1689" s="22" t="s">
        <v>0</v>
      </c>
      <c r="F1689" s="24">
        <v>239</v>
      </c>
      <c r="G1689" s="24">
        <f t="shared" ref="G1689:G1695" si="62">F1689-(F1689*$H$16)</f>
        <v>239</v>
      </c>
      <c r="H1689" s="25" t="s">
        <v>3080</v>
      </c>
    </row>
    <row r="1690" spans="1:8" s="20" customFormat="1" ht="25.95" customHeight="1" x14ac:dyDescent="0.35">
      <c r="A1690" s="21" t="s">
        <v>1508</v>
      </c>
      <c r="B1690" s="15" t="s">
        <v>1631</v>
      </c>
      <c r="C1690" s="22" t="s">
        <v>2870</v>
      </c>
      <c r="D1690" s="23">
        <v>6009516800740</v>
      </c>
      <c r="E1690" s="22" t="s">
        <v>0</v>
      </c>
      <c r="F1690" s="24">
        <v>215</v>
      </c>
      <c r="G1690" s="24">
        <f t="shared" si="62"/>
        <v>215</v>
      </c>
      <c r="H1690" s="25" t="s">
        <v>3080</v>
      </c>
    </row>
    <row r="1691" spans="1:8" s="20" customFormat="1" ht="25.95" customHeight="1" x14ac:dyDescent="0.35">
      <c r="A1691" s="21" t="s">
        <v>175</v>
      </c>
      <c r="B1691" s="15" t="s">
        <v>4325</v>
      </c>
      <c r="C1691" s="22" t="s">
        <v>2870</v>
      </c>
      <c r="D1691" s="23">
        <v>6009516805110</v>
      </c>
      <c r="E1691" s="22" t="s">
        <v>0</v>
      </c>
      <c r="F1691" s="24">
        <v>57</v>
      </c>
      <c r="G1691" s="24">
        <f t="shared" si="62"/>
        <v>57</v>
      </c>
      <c r="H1691" s="25" t="s">
        <v>3080</v>
      </c>
    </row>
    <row r="1692" spans="1:8" s="20" customFormat="1" ht="25.95" customHeight="1" x14ac:dyDescent="0.35">
      <c r="A1692" s="21" t="s">
        <v>176</v>
      </c>
      <c r="B1692" s="15" t="s">
        <v>4326</v>
      </c>
      <c r="C1692" s="22" t="s">
        <v>2870</v>
      </c>
      <c r="D1692" s="23">
        <v>6009516835728</v>
      </c>
      <c r="E1692" s="22" t="s">
        <v>0</v>
      </c>
      <c r="F1692" s="24">
        <v>52.5</v>
      </c>
      <c r="G1692" s="24">
        <f t="shared" si="62"/>
        <v>52.5</v>
      </c>
      <c r="H1692" s="25" t="s">
        <v>3080</v>
      </c>
    </row>
    <row r="1693" spans="1:8" s="20" customFormat="1" ht="25.95" customHeight="1" x14ac:dyDescent="0.35">
      <c r="A1693" s="21" t="s">
        <v>177</v>
      </c>
      <c r="B1693" s="15" t="s">
        <v>1874</v>
      </c>
      <c r="C1693" s="22" t="s">
        <v>2870</v>
      </c>
      <c r="D1693" s="23">
        <v>6009516835735</v>
      </c>
      <c r="E1693" s="22" t="s">
        <v>0</v>
      </c>
      <c r="F1693" s="24">
        <v>135</v>
      </c>
      <c r="G1693" s="24">
        <f t="shared" si="62"/>
        <v>135</v>
      </c>
      <c r="H1693" s="25" t="s">
        <v>3080</v>
      </c>
    </row>
    <row r="1694" spans="1:8" s="20" customFormat="1" ht="25.95" customHeight="1" x14ac:dyDescent="0.35">
      <c r="A1694" s="21" t="s">
        <v>178</v>
      </c>
      <c r="B1694" s="15" t="s">
        <v>1624</v>
      </c>
      <c r="C1694" s="22" t="s">
        <v>2870</v>
      </c>
      <c r="D1694" s="23">
        <v>6009516805127</v>
      </c>
      <c r="E1694" s="22" t="s">
        <v>0</v>
      </c>
      <c r="F1694" s="24">
        <v>131.84</v>
      </c>
      <c r="G1694" s="24">
        <f t="shared" si="62"/>
        <v>131.84</v>
      </c>
      <c r="H1694" s="25" t="s">
        <v>3080</v>
      </c>
    </row>
    <row r="1695" spans="1:8" s="20" customFormat="1" ht="25.95" customHeight="1" x14ac:dyDescent="0.35">
      <c r="A1695" s="21" t="s">
        <v>4165</v>
      </c>
      <c r="B1695" s="15" t="s">
        <v>4166</v>
      </c>
      <c r="C1695" s="22" t="s">
        <v>2870</v>
      </c>
      <c r="D1695" s="23">
        <v>6009516845574</v>
      </c>
      <c r="E1695" s="22" t="s">
        <v>0</v>
      </c>
      <c r="F1695" s="24">
        <v>11.32</v>
      </c>
      <c r="G1695" s="24">
        <f t="shared" si="62"/>
        <v>11.32</v>
      </c>
      <c r="H1695" s="25" t="s">
        <v>3080</v>
      </c>
    </row>
    <row r="1696" spans="1:8" s="20" customFormat="1" ht="25.95" customHeight="1" x14ac:dyDescent="0.35">
      <c r="A1696" s="21" t="s">
        <v>3170</v>
      </c>
      <c r="B1696" s="15" t="s">
        <v>3171</v>
      </c>
      <c r="C1696" s="22" t="s">
        <v>2870</v>
      </c>
      <c r="D1696" s="23">
        <v>6009516808296</v>
      </c>
      <c r="E1696" s="22" t="s">
        <v>0</v>
      </c>
      <c r="F1696" s="24">
        <v>21.99</v>
      </c>
      <c r="G1696" s="24">
        <f t="shared" si="61"/>
        <v>21.99</v>
      </c>
      <c r="H1696" s="25" t="s">
        <v>3080</v>
      </c>
    </row>
    <row r="1697" spans="1:8" s="20" customFormat="1" ht="25.95" customHeight="1" x14ac:dyDescent="0.35">
      <c r="A1697" s="21" t="s">
        <v>3172</v>
      </c>
      <c r="B1697" s="15" t="s">
        <v>3173</v>
      </c>
      <c r="C1697" s="22" t="s">
        <v>2870</v>
      </c>
      <c r="D1697" s="23">
        <v>6009516808302</v>
      </c>
      <c r="E1697" s="22" t="s">
        <v>0</v>
      </c>
      <c r="F1697" s="24">
        <v>24.99</v>
      </c>
      <c r="G1697" s="24">
        <f t="shared" si="61"/>
        <v>24.99</v>
      </c>
      <c r="H1697" s="25" t="s">
        <v>3080</v>
      </c>
    </row>
    <row r="1698" spans="1:8" s="20" customFormat="1" ht="25.95" customHeight="1" x14ac:dyDescent="0.35">
      <c r="A1698" s="21" t="s">
        <v>3174</v>
      </c>
      <c r="B1698" s="15" t="s">
        <v>3175</v>
      </c>
      <c r="C1698" s="22" t="s">
        <v>2870</v>
      </c>
      <c r="D1698" s="23">
        <v>6009516808289</v>
      </c>
      <c r="E1698" s="22" t="s">
        <v>0</v>
      </c>
      <c r="F1698" s="24">
        <v>17.82</v>
      </c>
      <c r="G1698" s="24">
        <f t="shared" si="61"/>
        <v>17.82</v>
      </c>
      <c r="H1698" s="25" t="s">
        <v>3080</v>
      </c>
    </row>
    <row r="1699" spans="1:8" s="20" customFormat="1" ht="25.95" customHeight="1" x14ac:dyDescent="0.35">
      <c r="A1699" s="21" t="s">
        <v>3176</v>
      </c>
      <c r="B1699" s="15" t="s">
        <v>3177</v>
      </c>
      <c r="C1699" s="22" t="s">
        <v>2870</v>
      </c>
      <c r="D1699" s="23">
        <v>6009516808333</v>
      </c>
      <c r="E1699" s="22" t="s">
        <v>0</v>
      </c>
      <c r="F1699" s="24">
        <v>29.25</v>
      </c>
      <c r="G1699" s="24">
        <f t="shared" si="61"/>
        <v>29.25</v>
      </c>
      <c r="H1699" s="25" t="s">
        <v>3080</v>
      </c>
    </row>
    <row r="1700" spans="1:8" s="20" customFormat="1" ht="25.95" customHeight="1" x14ac:dyDescent="0.35">
      <c r="A1700" s="21" t="s">
        <v>3178</v>
      </c>
      <c r="B1700" s="15" t="s">
        <v>3179</v>
      </c>
      <c r="C1700" s="22" t="s">
        <v>2870</v>
      </c>
      <c r="D1700" s="23">
        <v>6009516808340</v>
      </c>
      <c r="E1700" s="22" t="s">
        <v>0</v>
      </c>
      <c r="F1700" s="24">
        <v>38.11</v>
      </c>
      <c r="G1700" s="24">
        <f t="shared" si="61"/>
        <v>38.11</v>
      </c>
      <c r="H1700" s="25" t="s">
        <v>3080</v>
      </c>
    </row>
    <row r="1701" spans="1:8" s="20" customFormat="1" ht="25.95" customHeight="1" x14ac:dyDescent="0.35">
      <c r="A1701" s="21" t="s">
        <v>1504</v>
      </c>
      <c r="B1701" s="15" t="s">
        <v>1636</v>
      </c>
      <c r="C1701" s="22" t="s">
        <v>2870</v>
      </c>
      <c r="D1701" s="23">
        <v>6009516800887</v>
      </c>
      <c r="E1701" s="22" t="s">
        <v>0</v>
      </c>
      <c r="F1701" s="24">
        <v>30.4</v>
      </c>
      <c r="G1701" s="24">
        <f t="shared" ref="G1701:G1712" si="63">F1701-(F1701*$H$16)</f>
        <v>30.4</v>
      </c>
      <c r="H1701" s="25" t="s">
        <v>4058</v>
      </c>
    </row>
    <row r="1702" spans="1:8" s="20" customFormat="1" ht="25.95" customHeight="1" x14ac:dyDescent="0.35">
      <c r="A1702" s="21" t="s">
        <v>1505</v>
      </c>
      <c r="B1702" s="15" t="s">
        <v>1637</v>
      </c>
      <c r="C1702" s="22" t="s">
        <v>2870</v>
      </c>
      <c r="D1702" s="23">
        <v>6009516800894</v>
      </c>
      <c r="E1702" s="22" t="s">
        <v>0</v>
      </c>
      <c r="F1702" s="24">
        <v>43.8</v>
      </c>
      <c r="G1702" s="24">
        <f t="shared" si="63"/>
        <v>43.8</v>
      </c>
      <c r="H1702" s="25" t="s">
        <v>4058</v>
      </c>
    </row>
    <row r="1703" spans="1:8" s="20" customFormat="1" ht="25.95" customHeight="1" x14ac:dyDescent="0.35">
      <c r="A1703" s="21" t="s">
        <v>1506</v>
      </c>
      <c r="B1703" s="15" t="s">
        <v>1638</v>
      </c>
      <c r="C1703" s="22" t="s">
        <v>2870</v>
      </c>
      <c r="D1703" s="23">
        <v>6009516800870</v>
      </c>
      <c r="E1703" s="22" t="s">
        <v>0</v>
      </c>
      <c r="F1703" s="24">
        <v>25.6</v>
      </c>
      <c r="G1703" s="24">
        <f t="shared" si="63"/>
        <v>25.6</v>
      </c>
      <c r="H1703" s="25" t="s">
        <v>4058</v>
      </c>
    </row>
    <row r="1704" spans="1:8" s="20" customFormat="1" ht="25.95" customHeight="1" x14ac:dyDescent="0.35">
      <c r="A1704" s="21" t="s">
        <v>2464</v>
      </c>
      <c r="B1704" s="15" t="s">
        <v>2448</v>
      </c>
      <c r="C1704" s="22" t="s">
        <v>2870</v>
      </c>
      <c r="D1704" s="23">
        <v>6009516802065</v>
      </c>
      <c r="E1704" s="22" t="s">
        <v>0</v>
      </c>
      <c r="F1704" s="24">
        <v>22</v>
      </c>
      <c r="G1704" s="24">
        <f t="shared" si="63"/>
        <v>22</v>
      </c>
      <c r="H1704" s="25" t="s">
        <v>3080</v>
      </c>
    </row>
    <row r="1705" spans="1:8" s="20" customFormat="1" ht="25.95" customHeight="1" x14ac:dyDescent="0.35">
      <c r="A1705" s="21" t="s">
        <v>3180</v>
      </c>
      <c r="B1705" s="15" t="s">
        <v>3181</v>
      </c>
      <c r="C1705" s="22" t="s">
        <v>2870</v>
      </c>
      <c r="D1705" s="23">
        <v>6009516808357</v>
      </c>
      <c r="E1705" s="22" t="s">
        <v>0</v>
      </c>
      <c r="F1705" s="24">
        <v>24.99</v>
      </c>
      <c r="G1705" s="24">
        <f t="shared" si="63"/>
        <v>24.99</v>
      </c>
      <c r="H1705" s="25" t="s">
        <v>3080</v>
      </c>
    </row>
    <row r="1706" spans="1:8" s="20" customFormat="1" ht="25.95" customHeight="1" x14ac:dyDescent="0.35">
      <c r="A1706" s="21" t="s">
        <v>2465</v>
      </c>
      <c r="B1706" s="15" t="s">
        <v>2449</v>
      </c>
      <c r="C1706" s="22" t="s">
        <v>2870</v>
      </c>
      <c r="D1706" s="23">
        <v>6009516802072</v>
      </c>
      <c r="E1706" s="22" t="s">
        <v>0</v>
      </c>
      <c r="F1706" s="24">
        <v>29.99</v>
      </c>
      <c r="G1706" s="24">
        <f t="shared" si="63"/>
        <v>29.99</v>
      </c>
      <c r="H1706" s="25" t="s">
        <v>3080</v>
      </c>
    </row>
    <row r="1707" spans="1:8" s="20" customFormat="1" ht="25.95" customHeight="1" x14ac:dyDescent="0.35">
      <c r="A1707" s="21" t="s">
        <v>3182</v>
      </c>
      <c r="B1707" s="15" t="s">
        <v>4316</v>
      </c>
      <c r="C1707" s="22" t="s">
        <v>2870</v>
      </c>
      <c r="D1707" s="23">
        <v>6009516808364</v>
      </c>
      <c r="E1707" s="22" t="s">
        <v>0</v>
      </c>
      <c r="F1707" s="24">
        <v>28.31</v>
      </c>
      <c r="G1707" s="24">
        <f t="shared" si="63"/>
        <v>28.31</v>
      </c>
      <c r="H1707" s="25" t="s">
        <v>3080</v>
      </c>
    </row>
    <row r="1708" spans="1:8" s="20" customFormat="1" ht="25.95" customHeight="1" x14ac:dyDescent="0.35">
      <c r="A1708" s="21" t="s">
        <v>3829</v>
      </c>
      <c r="B1708" s="15" t="s">
        <v>3830</v>
      </c>
      <c r="C1708" s="22" t="s">
        <v>2870</v>
      </c>
      <c r="D1708" s="23">
        <v>6009516811883</v>
      </c>
      <c r="E1708" s="22" t="s">
        <v>0</v>
      </c>
      <c r="F1708" s="24">
        <v>39.14</v>
      </c>
      <c r="G1708" s="24">
        <f t="shared" si="63"/>
        <v>39.14</v>
      </c>
      <c r="H1708" s="25" t="s">
        <v>3080</v>
      </c>
    </row>
    <row r="1709" spans="1:8" s="20" customFormat="1" ht="25.95" customHeight="1" x14ac:dyDescent="0.35">
      <c r="A1709" s="21" t="s">
        <v>3831</v>
      </c>
      <c r="B1709" s="15" t="s">
        <v>3832</v>
      </c>
      <c r="C1709" s="22" t="s">
        <v>2870</v>
      </c>
      <c r="D1709" s="23">
        <v>6009516811876</v>
      </c>
      <c r="E1709" s="22" t="s">
        <v>0</v>
      </c>
      <c r="F1709" s="24">
        <v>42.219700000000003</v>
      </c>
      <c r="G1709" s="24">
        <f t="shared" si="63"/>
        <v>42.219700000000003</v>
      </c>
      <c r="H1709" s="25" t="s">
        <v>3080</v>
      </c>
    </row>
    <row r="1710" spans="1:8" s="20" customFormat="1" ht="25.95" customHeight="1" x14ac:dyDescent="0.35">
      <c r="A1710" s="21" t="s">
        <v>3833</v>
      </c>
      <c r="B1710" s="15" t="s">
        <v>3834</v>
      </c>
      <c r="C1710" s="22" t="s">
        <v>2870</v>
      </c>
      <c r="D1710" s="23">
        <v>6009516811869</v>
      </c>
      <c r="E1710" s="22" t="s">
        <v>0</v>
      </c>
      <c r="F1710" s="24">
        <v>23.175000000000001</v>
      </c>
      <c r="G1710" s="24">
        <f t="shared" si="63"/>
        <v>23.175000000000001</v>
      </c>
      <c r="H1710" s="25" t="s">
        <v>3080</v>
      </c>
    </row>
    <row r="1711" spans="1:8" s="20" customFormat="1" ht="25.95" customHeight="1" x14ac:dyDescent="0.35">
      <c r="A1711" s="21" t="s">
        <v>3835</v>
      </c>
      <c r="B1711" s="15" t="s">
        <v>3836</v>
      </c>
      <c r="C1711" s="22" t="s">
        <v>2870</v>
      </c>
      <c r="D1711" s="23">
        <v>6009516811906</v>
      </c>
      <c r="E1711" s="22" t="s">
        <v>0</v>
      </c>
      <c r="F1711" s="24">
        <v>20.085000000000001</v>
      </c>
      <c r="G1711" s="24">
        <f t="shared" si="63"/>
        <v>20.085000000000001</v>
      </c>
      <c r="H1711" s="25" t="s">
        <v>3080</v>
      </c>
    </row>
    <row r="1712" spans="1:8" s="20" customFormat="1" ht="25.95" customHeight="1" x14ac:dyDescent="0.35">
      <c r="A1712" s="21" t="s">
        <v>3837</v>
      </c>
      <c r="B1712" s="15" t="s">
        <v>3838</v>
      </c>
      <c r="C1712" s="22" t="s">
        <v>2870</v>
      </c>
      <c r="D1712" s="23">
        <v>6009516811890</v>
      </c>
      <c r="E1712" s="22" t="s">
        <v>0</v>
      </c>
      <c r="F1712" s="24">
        <v>22.2</v>
      </c>
      <c r="G1712" s="24">
        <f t="shared" si="63"/>
        <v>22.2</v>
      </c>
      <c r="H1712" s="25" t="s">
        <v>3080</v>
      </c>
    </row>
    <row r="1713" spans="1:8" s="20" customFormat="1" ht="25.95" customHeight="1" x14ac:dyDescent="0.35">
      <c r="A1713" s="21" t="s">
        <v>680</v>
      </c>
      <c r="B1713" s="15" t="s">
        <v>1732</v>
      </c>
      <c r="C1713" s="22" t="s">
        <v>2870</v>
      </c>
      <c r="D1713" s="23">
        <v>6009516810008</v>
      </c>
      <c r="E1713" s="22" t="s">
        <v>20</v>
      </c>
      <c r="F1713" s="24">
        <v>37.5</v>
      </c>
      <c r="G1713" s="24">
        <f t="shared" si="61"/>
        <v>37.5</v>
      </c>
      <c r="H1713" s="25" t="s">
        <v>3080</v>
      </c>
    </row>
    <row r="1714" spans="1:8" s="20" customFormat="1" ht="25.95" customHeight="1" x14ac:dyDescent="0.35">
      <c r="A1714" s="21" t="s">
        <v>1588</v>
      </c>
      <c r="B1714" s="15" t="s">
        <v>1733</v>
      </c>
      <c r="C1714" s="22" t="s">
        <v>2870</v>
      </c>
      <c r="D1714" s="23">
        <v>6009516810015</v>
      </c>
      <c r="E1714" s="22" t="s">
        <v>20</v>
      </c>
      <c r="F1714" s="24">
        <v>33.32</v>
      </c>
      <c r="G1714" s="24">
        <f t="shared" si="61"/>
        <v>33.32</v>
      </c>
      <c r="H1714" s="25" t="s">
        <v>3080</v>
      </c>
    </row>
    <row r="1715" spans="1:8" s="20" customFormat="1" ht="25.95" customHeight="1" x14ac:dyDescent="0.35">
      <c r="A1715" s="21" t="s">
        <v>689</v>
      </c>
      <c r="B1715" s="15" t="s">
        <v>690</v>
      </c>
      <c r="C1715" s="22" t="s">
        <v>2870</v>
      </c>
      <c r="D1715" s="23">
        <v>6009516816819</v>
      </c>
      <c r="E1715" s="22" t="s">
        <v>0</v>
      </c>
      <c r="F1715" s="24">
        <v>66</v>
      </c>
      <c r="G1715" s="24">
        <f t="shared" si="61"/>
        <v>66</v>
      </c>
      <c r="H1715" s="25" t="s">
        <v>4058</v>
      </c>
    </row>
    <row r="1716" spans="1:8" s="20" customFormat="1" ht="25.95" customHeight="1" x14ac:dyDescent="0.35">
      <c r="A1716" s="21" t="s">
        <v>691</v>
      </c>
      <c r="B1716" s="15" t="s">
        <v>692</v>
      </c>
      <c r="C1716" s="22" t="s">
        <v>2870</v>
      </c>
      <c r="D1716" s="23">
        <v>6009516812866</v>
      </c>
      <c r="E1716" s="22" t="s">
        <v>0</v>
      </c>
      <c r="F1716" s="24">
        <v>80</v>
      </c>
      <c r="G1716" s="24">
        <f t="shared" si="61"/>
        <v>80</v>
      </c>
      <c r="H1716" s="25" t="s">
        <v>4058</v>
      </c>
    </row>
    <row r="1717" spans="1:8" s="20" customFormat="1" ht="25.95" customHeight="1" x14ac:dyDescent="0.35">
      <c r="A1717" s="21" t="s">
        <v>693</v>
      </c>
      <c r="B1717" s="15" t="s">
        <v>694</v>
      </c>
      <c r="C1717" s="22" t="s">
        <v>2870</v>
      </c>
      <c r="D1717" s="23">
        <v>6009516814167</v>
      </c>
      <c r="E1717" s="22" t="s">
        <v>0</v>
      </c>
      <c r="F1717" s="24">
        <v>105</v>
      </c>
      <c r="G1717" s="24">
        <f t="shared" si="61"/>
        <v>105</v>
      </c>
      <c r="H1717" s="25" t="s">
        <v>4058</v>
      </c>
    </row>
    <row r="1718" spans="1:8" s="20" customFormat="1" ht="25.95" customHeight="1" x14ac:dyDescent="0.35">
      <c r="A1718" s="21" t="s">
        <v>695</v>
      </c>
      <c r="B1718" s="15" t="s">
        <v>696</v>
      </c>
      <c r="C1718" s="22" t="s">
        <v>2870</v>
      </c>
      <c r="D1718" s="23">
        <v>6009516816826</v>
      </c>
      <c r="E1718" s="22" t="s">
        <v>0</v>
      </c>
      <c r="F1718" s="24">
        <v>148</v>
      </c>
      <c r="G1718" s="24">
        <f t="shared" si="61"/>
        <v>148</v>
      </c>
      <c r="H1718" s="25" t="s">
        <v>4058</v>
      </c>
    </row>
    <row r="1719" spans="1:8" s="20" customFormat="1" ht="25.95" customHeight="1" x14ac:dyDescent="0.35">
      <c r="A1719" s="21" t="s">
        <v>697</v>
      </c>
      <c r="B1719" s="15" t="s">
        <v>698</v>
      </c>
      <c r="C1719" s="22" t="s">
        <v>2870</v>
      </c>
      <c r="D1719" s="23">
        <v>6009516817915</v>
      </c>
      <c r="E1719" s="22" t="s">
        <v>0</v>
      </c>
      <c r="F1719" s="24">
        <v>172</v>
      </c>
      <c r="G1719" s="24">
        <f t="shared" si="61"/>
        <v>172</v>
      </c>
      <c r="H1719" s="25" t="s">
        <v>4058</v>
      </c>
    </row>
    <row r="1720" spans="1:8" s="20" customFormat="1" ht="25.95" customHeight="1" x14ac:dyDescent="0.35">
      <c r="A1720" s="21" t="s">
        <v>699</v>
      </c>
      <c r="B1720" s="15" t="s">
        <v>700</v>
      </c>
      <c r="C1720" s="22" t="s">
        <v>2870</v>
      </c>
      <c r="D1720" s="23">
        <v>6009516817472</v>
      </c>
      <c r="E1720" s="22" t="s">
        <v>0</v>
      </c>
      <c r="F1720" s="24">
        <v>110</v>
      </c>
      <c r="G1720" s="24">
        <f t="shared" si="61"/>
        <v>110</v>
      </c>
      <c r="H1720" s="25" t="s">
        <v>4058</v>
      </c>
    </row>
    <row r="1721" spans="1:8" s="20" customFormat="1" ht="25.95" customHeight="1" x14ac:dyDescent="0.35">
      <c r="A1721" s="21" t="s">
        <v>701</v>
      </c>
      <c r="B1721" s="15" t="s">
        <v>702</v>
      </c>
      <c r="C1721" s="22" t="s">
        <v>2870</v>
      </c>
      <c r="D1721" s="23">
        <v>6009516803147</v>
      </c>
      <c r="E1721" s="22" t="s">
        <v>0</v>
      </c>
      <c r="F1721" s="24">
        <v>115</v>
      </c>
      <c r="G1721" s="24">
        <f t="shared" si="61"/>
        <v>115</v>
      </c>
      <c r="H1721" s="25" t="s">
        <v>3080</v>
      </c>
    </row>
    <row r="1722" spans="1:8" s="20" customFormat="1" ht="25.95" customHeight="1" x14ac:dyDescent="0.35">
      <c r="A1722" s="21" t="s">
        <v>703</v>
      </c>
      <c r="B1722" s="15" t="s">
        <v>704</v>
      </c>
      <c r="C1722" s="22" t="s">
        <v>2870</v>
      </c>
      <c r="D1722" s="23">
        <v>6009516807473</v>
      </c>
      <c r="E1722" s="22" t="s">
        <v>0</v>
      </c>
      <c r="F1722" s="24">
        <v>182</v>
      </c>
      <c r="G1722" s="24">
        <f t="shared" si="61"/>
        <v>182</v>
      </c>
      <c r="H1722" s="25" t="s">
        <v>3080</v>
      </c>
    </row>
    <row r="1723" spans="1:8" s="20" customFormat="1" ht="25.95" customHeight="1" x14ac:dyDescent="0.35">
      <c r="A1723" s="21" t="s">
        <v>705</v>
      </c>
      <c r="B1723" s="15" t="s">
        <v>706</v>
      </c>
      <c r="C1723" s="22" t="s">
        <v>2870</v>
      </c>
      <c r="D1723" s="23">
        <v>6009516817939</v>
      </c>
      <c r="E1723" s="22" t="s">
        <v>0</v>
      </c>
      <c r="F1723" s="24">
        <v>133.32</v>
      </c>
      <c r="G1723" s="24">
        <f t="shared" si="61"/>
        <v>133.32</v>
      </c>
      <c r="H1723" s="25" t="s">
        <v>3080</v>
      </c>
    </row>
    <row r="1724" spans="1:8" s="20" customFormat="1" ht="25.95" customHeight="1" x14ac:dyDescent="0.35">
      <c r="A1724" s="21" t="s">
        <v>707</v>
      </c>
      <c r="B1724" s="15" t="s">
        <v>4118</v>
      </c>
      <c r="C1724" s="22" t="s">
        <v>2870</v>
      </c>
      <c r="D1724" s="23">
        <v>6009516817946</v>
      </c>
      <c r="E1724" s="22" t="s">
        <v>0</v>
      </c>
      <c r="F1724" s="24">
        <v>149</v>
      </c>
      <c r="G1724" s="24">
        <f t="shared" si="61"/>
        <v>149</v>
      </c>
      <c r="H1724" s="25" t="s">
        <v>3080</v>
      </c>
    </row>
    <row r="1725" spans="1:8" s="20" customFormat="1" ht="25.95" customHeight="1" x14ac:dyDescent="0.35">
      <c r="A1725" s="21" t="s">
        <v>708</v>
      </c>
      <c r="B1725" s="15" t="s">
        <v>709</v>
      </c>
      <c r="C1725" s="22" t="s">
        <v>2870</v>
      </c>
      <c r="D1725" s="23">
        <v>6009516807497</v>
      </c>
      <c r="E1725" s="22" t="s">
        <v>0</v>
      </c>
      <c r="F1725" s="24">
        <v>255.9</v>
      </c>
      <c r="G1725" s="24">
        <f t="shared" si="61"/>
        <v>255.9</v>
      </c>
      <c r="H1725" s="25" t="s">
        <v>3080</v>
      </c>
    </row>
    <row r="1726" spans="1:8" s="20" customFormat="1" ht="25.95" customHeight="1" x14ac:dyDescent="0.35">
      <c r="A1726" s="21" t="s">
        <v>710</v>
      </c>
      <c r="B1726" s="15" t="s">
        <v>711</v>
      </c>
      <c r="C1726" s="22" t="s">
        <v>2870</v>
      </c>
      <c r="D1726" s="23">
        <v>6009516817953</v>
      </c>
      <c r="E1726" s="22" t="s">
        <v>0</v>
      </c>
      <c r="F1726" s="24">
        <v>175</v>
      </c>
      <c r="G1726" s="24">
        <f t="shared" si="61"/>
        <v>175</v>
      </c>
      <c r="H1726" s="25" t="s">
        <v>3080</v>
      </c>
    </row>
    <row r="1727" spans="1:8" s="20" customFormat="1" ht="25.95" customHeight="1" x14ac:dyDescent="0.35">
      <c r="A1727" s="21" t="s">
        <v>3205</v>
      </c>
      <c r="B1727" s="15" t="s">
        <v>3206</v>
      </c>
      <c r="C1727" s="22" t="s">
        <v>2870</v>
      </c>
      <c r="D1727" s="23">
        <v>6009516808272</v>
      </c>
      <c r="E1727" s="22" t="s">
        <v>0</v>
      </c>
      <c r="F1727" s="24">
        <v>349</v>
      </c>
      <c r="G1727" s="24">
        <f t="shared" si="61"/>
        <v>349</v>
      </c>
      <c r="H1727" s="25" t="s">
        <v>3080</v>
      </c>
    </row>
    <row r="1728" spans="1:8" s="20" customFormat="1" ht="25.95" customHeight="1" x14ac:dyDescent="0.35">
      <c r="A1728" s="21" t="s">
        <v>712</v>
      </c>
      <c r="B1728" s="15" t="s">
        <v>713</v>
      </c>
      <c r="C1728" s="22" t="s">
        <v>2870</v>
      </c>
      <c r="D1728" s="23">
        <v>6009516843754</v>
      </c>
      <c r="E1728" s="22" t="s">
        <v>0</v>
      </c>
      <c r="F1728" s="24">
        <v>425</v>
      </c>
      <c r="G1728" s="24">
        <f t="shared" si="61"/>
        <v>425</v>
      </c>
      <c r="H1728" s="25" t="s">
        <v>3080</v>
      </c>
    </row>
    <row r="1729" spans="1:8" s="20" customFormat="1" ht="25.95" customHeight="1" x14ac:dyDescent="0.35">
      <c r="A1729" s="21" t="s">
        <v>714</v>
      </c>
      <c r="B1729" s="15" t="s">
        <v>715</v>
      </c>
      <c r="C1729" s="22" t="s">
        <v>2870</v>
      </c>
      <c r="D1729" s="23">
        <v>6009516817960</v>
      </c>
      <c r="E1729" s="22" t="s">
        <v>0</v>
      </c>
      <c r="F1729" s="24">
        <v>196</v>
      </c>
      <c r="G1729" s="24">
        <f t="shared" ref="G1729:G1809" si="64">F1729-(F1729*$H$16)</f>
        <v>196</v>
      </c>
      <c r="H1729" s="25" t="s">
        <v>3080</v>
      </c>
    </row>
    <row r="1730" spans="1:8" s="20" customFormat="1" ht="25.95" customHeight="1" x14ac:dyDescent="0.35">
      <c r="A1730" s="21" t="s">
        <v>716</v>
      </c>
      <c r="B1730" s="15" t="s">
        <v>717</v>
      </c>
      <c r="C1730" s="22" t="s">
        <v>2870</v>
      </c>
      <c r="D1730" s="23">
        <v>6009516843761</v>
      </c>
      <c r="E1730" s="22" t="s">
        <v>0</v>
      </c>
      <c r="F1730" s="24">
        <v>282</v>
      </c>
      <c r="G1730" s="24">
        <f t="shared" si="64"/>
        <v>282</v>
      </c>
      <c r="H1730" s="25" t="s">
        <v>3080</v>
      </c>
    </row>
    <row r="1731" spans="1:8" s="20" customFormat="1" ht="25.95" customHeight="1" x14ac:dyDescent="0.35">
      <c r="A1731" s="21" t="s">
        <v>718</v>
      </c>
      <c r="B1731" s="15" t="s">
        <v>719</v>
      </c>
      <c r="C1731" s="22" t="s">
        <v>2870</v>
      </c>
      <c r="D1731" s="23">
        <v>6009516817977</v>
      </c>
      <c r="E1731" s="22" t="s">
        <v>0</v>
      </c>
      <c r="F1731" s="24">
        <v>275</v>
      </c>
      <c r="G1731" s="24">
        <f t="shared" si="64"/>
        <v>275</v>
      </c>
      <c r="H1731" s="25" t="s">
        <v>3080</v>
      </c>
    </row>
    <row r="1732" spans="1:8" s="20" customFormat="1" ht="25.95" customHeight="1" x14ac:dyDescent="0.35">
      <c r="A1732" s="21" t="s">
        <v>720</v>
      </c>
      <c r="B1732" s="15" t="s">
        <v>721</v>
      </c>
      <c r="C1732" s="22" t="s">
        <v>2870</v>
      </c>
      <c r="D1732" s="23">
        <v>6009516817984</v>
      </c>
      <c r="E1732" s="22" t="s">
        <v>0</v>
      </c>
      <c r="F1732" s="24">
        <v>229</v>
      </c>
      <c r="G1732" s="24">
        <f t="shared" si="64"/>
        <v>229</v>
      </c>
      <c r="H1732" s="25" t="s">
        <v>3080</v>
      </c>
    </row>
    <row r="1733" spans="1:8" s="20" customFormat="1" ht="25.95" customHeight="1" x14ac:dyDescent="0.35">
      <c r="A1733" s="21" t="s">
        <v>722</v>
      </c>
      <c r="B1733" s="15" t="s">
        <v>723</v>
      </c>
      <c r="C1733" s="22" t="s">
        <v>2870</v>
      </c>
      <c r="D1733" s="23">
        <v>6009516843785</v>
      </c>
      <c r="E1733" s="22" t="s">
        <v>0</v>
      </c>
      <c r="F1733" s="24">
        <v>383.3</v>
      </c>
      <c r="G1733" s="24">
        <f t="shared" si="64"/>
        <v>383.3</v>
      </c>
      <c r="H1733" s="25" t="s">
        <v>3080</v>
      </c>
    </row>
    <row r="1734" spans="1:8" s="20" customFormat="1" ht="25.95" customHeight="1" x14ac:dyDescent="0.35">
      <c r="A1734" s="21" t="s">
        <v>724</v>
      </c>
      <c r="B1734" s="15" t="s">
        <v>725</v>
      </c>
      <c r="C1734" s="22" t="s">
        <v>2870</v>
      </c>
      <c r="D1734" s="23">
        <v>6009516817991</v>
      </c>
      <c r="E1734" s="22" t="s">
        <v>0</v>
      </c>
      <c r="F1734" s="24">
        <v>289</v>
      </c>
      <c r="G1734" s="24">
        <f t="shared" si="64"/>
        <v>289</v>
      </c>
      <c r="H1734" s="25" t="s">
        <v>3080</v>
      </c>
    </row>
    <row r="1735" spans="1:8" s="20" customFormat="1" ht="25.95" customHeight="1" x14ac:dyDescent="0.35">
      <c r="A1735" s="21" t="s">
        <v>1537</v>
      </c>
      <c r="B1735" s="15" t="s">
        <v>1735</v>
      </c>
      <c r="C1735" s="22" t="s">
        <v>2870</v>
      </c>
      <c r="D1735" s="23">
        <v>6009516800993</v>
      </c>
      <c r="E1735" s="22" t="s">
        <v>0</v>
      </c>
      <c r="F1735" s="24">
        <v>54</v>
      </c>
      <c r="G1735" s="24">
        <f t="shared" si="64"/>
        <v>54</v>
      </c>
      <c r="H1735" s="25" t="s">
        <v>4058</v>
      </c>
    </row>
    <row r="1736" spans="1:8" s="20" customFormat="1" ht="25.95" customHeight="1" x14ac:dyDescent="0.35">
      <c r="A1736" s="21" t="s">
        <v>726</v>
      </c>
      <c r="B1736" s="15" t="s">
        <v>727</v>
      </c>
      <c r="C1736" s="22" t="s">
        <v>2870</v>
      </c>
      <c r="D1736" s="23">
        <v>6009516843853</v>
      </c>
      <c r="E1736" s="22" t="s">
        <v>0</v>
      </c>
      <c r="F1736" s="24">
        <v>899</v>
      </c>
      <c r="G1736" s="24">
        <f t="shared" si="64"/>
        <v>899</v>
      </c>
      <c r="H1736" s="25" t="s">
        <v>4058</v>
      </c>
    </row>
    <row r="1737" spans="1:8" s="20" customFormat="1" ht="25.95" customHeight="1" x14ac:dyDescent="0.35">
      <c r="A1737" s="21" t="s">
        <v>3717</v>
      </c>
      <c r="B1737" s="15" t="s">
        <v>3718</v>
      </c>
      <c r="C1737" s="22" t="s">
        <v>2870</v>
      </c>
      <c r="D1737" s="23">
        <v>6009516811432</v>
      </c>
      <c r="E1737" s="22" t="s">
        <v>0</v>
      </c>
      <c r="F1737" s="24">
        <v>54</v>
      </c>
      <c r="G1737" s="24">
        <f t="shared" si="64"/>
        <v>54</v>
      </c>
      <c r="H1737" s="25" t="s">
        <v>3080</v>
      </c>
    </row>
    <row r="1738" spans="1:8" s="20" customFormat="1" ht="25.95" customHeight="1" x14ac:dyDescent="0.35">
      <c r="A1738" s="21" t="s">
        <v>3719</v>
      </c>
      <c r="B1738" s="15" t="s">
        <v>3720</v>
      </c>
      <c r="C1738" s="22" t="s">
        <v>2870</v>
      </c>
      <c r="D1738" s="23">
        <v>6009516811449</v>
      </c>
      <c r="E1738" s="22" t="s">
        <v>0</v>
      </c>
      <c r="F1738" s="24">
        <v>54</v>
      </c>
      <c r="G1738" s="24">
        <f t="shared" si="64"/>
        <v>54</v>
      </c>
      <c r="H1738" s="25" t="s">
        <v>3080</v>
      </c>
    </row>
    <row r="1739" spans="1:8" s="20" customFormat="1" ht="25.95" customHeight="1" x14ac:dyDescent="0.35">
      <c r="A1739" s="21" t="s">
        <v>3721</v>
      </c>
      <c r="B1739" s="15" t="s">
        <v>3722</v>
      </c>
      <c r="C1739" s="22" t="s">
        <v>2870</v>
      </c>
      <c r="D1739" s="23">
        <v>6009516811456</v>
      </c>
      <c r="E1739" s="22" t="s">
        <v>0</v>
      </c>
      <c r="F1739" s="24">
        <v>69</v>
      </c>
      <c r="G1739" s="24">
        <f t="shared" si="64"/>
        <v>69</v>
      </c>
      <c r="H1739" s="25" t="s">
        <v>3080</v>
      </c>
    </row>
    <row r="1740" spans="1:8" s="20" customFormat="1" ht="25.95" customHeight="1" x14ac:dyDescent="0.35">
      <c r="A1740" s="21" t="s">
        <v>3723</v>
      </c>
      <c r="B1740" s="15" t="s">
        <v>3724</v>
      </c>
      <c r="C1740" s="22" t="s">
        <v>2870</v>
      </c>
      <c r="D1740" s="23">
        <v>6009516811463</v>
      </c>
      <c r="E1740" s="22" t="s">
        <v>0</v>
      </c>
      <c r="F1740" s="24">
        <v>69</v>
      </c>
      <c r="G1740" s="24">
        <f t="shared" si="64"/>
        <v>69</v>
      </c>
      <c r="H1740" s="25" t="s">
        <v>3080</v>
      </c>
    </row>
    <row r="1741" spans="1:8" s="20" customFormat="1" ht="25.95" customHeight="1" x14ac:dyDescent="0.35">
      <c r="A1741" s="21" t="s">
        <v>3725</v>
      </c>
      <c r="B1741" s="15" t="s">
        <v>3726</v>
      </c>
      <c r="C1741" s="22" t="s">
        <v>2870</v>
      </c>
      <c r="D1741" s="23">
        <v>6009516811470</v>
      </c>
      <c r="E1741" s="22" t="s">
        <v>0</v>
      </c>
      <c r="F1741" s="24">
        <v>92</v>
      </c>
      <c r="G1741" s="24">
        <f t="shared" si="64"/>
        <v>92</v>
      </c>
      <c r="H1741" s="25" t="s">
        <v>3080</v>
      </c>
    </row>
    <row r="1742" spans="1:8" s="20" customFormat="1" ht="25.95" customHeight="1" x14ac:dyDescent="0.35">
      <c r="A1742" s="21" t="s">
        <v>3727</v>
      </c>
      <c r="B1742" s="15" t="s">
        <v>3728</v>
      </c>
      <c r="C1742" s="22" t="s">
        <v>2870</v>
      </c>
      <c r="D1742" s="23">
        <v>6009516811487</v>
      </c>
      <c r="E1742" s="22" t="s">
        <v>0</v>
      </c>
      <c r="F1742" s="24">
        <v>92</v>
      </c>
      <c r="G1742" s="24">
        <f t="shared" si="64"/>
        <v>92</v>
      </c>
      <c r="H1742" s="25" t="s">
        <v>3080</v>
      </c>
    </row>
    <row r="1743" spans="1:8" s="20" customFormat="1" ht="25.95" customHeight="1" x14ac:dyDescent="0.35">
      <c r="A1743" s="21" t="s">
        <v>3729</v>
      </c>
      <c r="B1743" s="15" t="s">
        <v>3730</v>
      </c>
      <c r="C1743" s="22" t="s">
        <v>2870</v>
      </c>
      <c r="D1743" s="23">
        <v>6009516811500</v>
      </c>
      <c r="E1743" s="22" t="s">
        <v>0</v>
      </c>
      <c r="F1743" s="24">
        <v>129</v>
      </c>
      <c r="G1743" s="24">
        <f t="shared" si="64"/>
        <v>129</v>
      </c>
      <c r="H1743" s="25" t="s">
        <v>3080</v>
      </c>
    </row>
    <row r="1744" spans="1:8" s="20" customFormat="1" ht="25.95" customHeight="1" x14ac:dyDescent="0.35">
      <c r="A1744" s="21" t="s">
        <v>3731</v>
      </c>
      <c r="B1744" s="15" t="s">
        <v>3732</v>
      </c>
      <c r="C1744" s="22" t="s">
        <v>2870</v>
      </c>
      <c r="D1744" s="23">
        <v>6009516811517</v>
      </c>
      <c r="E1744" s="22" t="s">
        <v>0</v>
      </c>
      <c r="F1744" s="24">
        <v>129</v>
      </c>
      <c r="G1744" s="24">
        <f t="shared" si="64"/>
        <v>129</v>
      </c>
      <c r="H1744" s="25" t="s">
        <v>3080</v>
      </c>
    </row>
    <row r="1745" spans="1:8" s="20" customFormat="1" ht="25.95" customHeight="1" x14ac:dyDescent="0.35">
      <c r="A1745" s="21" t="s">
        <v>3733</v>
      </c>
      <c r="B1745" s="15" t="s">
        <v>3734</v>
      </c>
      <c r="C1745" s="22" t="s">
        <v>2870</v>
      </c>
      <c r="D1745" s="23">
        <v>6009516811524</v>
      </c>
      <c r="E1745" s="22" t="s">
        <v>0</v>
      </c>
      <c r="F1745" s="24">
        <v>149</v>
      </c>
      <c r="G1745" s="24">
        <f t="shared" si="64"/>
        <v>149</v>
      </c>
      <c r="H1745" s="25" t="s">
        <v>3080</v>
      </c>
    </row>
    <row r="1746" spans="1:8" s="20" customFormat="1" ht="25.95" customHeight="1" x14ac:dyDescent="0.35">
      <c r="A1746" s="21" t="s">
        <v>3735</v>
      </c>
      <c r="B1746" s="15" t="s">
        <v>3736</v>
      </c>
      <c r="C1746" s="22" t="s">
        <v>2870</v>
      </c>
      <c r="D1746" s="23">
        <v>6009516811531</v>
      </c>
      <c r="E1746" s="22" t="s">
        <v>0</v>
      </c>
      <c r="F1746" s="24">
        <v>149</v>
      </c>
      <c r="G1746" s="24">
        <f t="shared" si="64"/>
        <v>149</v>
      </c>
      <c r="H1746" s="25" t="s">
        <v>3080</v>
      </c>
    </row>
    <row r="1747" spans="1:8" s="20" customFormat="1" ht="25.95" customHeight="1" x14ac:dyDescent="0.35">
      <c r="A1747" s="21" t="s">
        <v>3187</v>
      </c>
      <c r="B1747" s="15" t="s">
        <v>3487</v>
      </c>
      <c r="C1747" s="22" t="s">
        <v>2870</v>
      </c>
      <c r="D1747" s="23">
        <v>6009516810954</v>
      </c>
      <c r="E1747" s="22" t="s">
        <v>0</v>
      </c>
      <c r="F1747" s="24">
        <v>3.55</v>
      </c>
      <c r="G1747" s="24">
        <f t="shared" si="64"/>
        <v>3.55</v>
      </c>
      <c r="H1747" s="25" t="s">
        <v>3080</v>
      </c>
    </row>
    <row r="1748" spans="1:8" s="20" customFormat="1" ht="25.95" customHeight="1" x14ac:dyDescent="0.35">
      <c r="A1748" s="21" t="s">
        <v>3188</v>
      </c>
      <c r="B1748" s="15" t="s">
        <v>3485</v>
      </c>
      <c r="C1748" s="22" t="s">
        <v>2870</v>
      </c>
      <c r="D1748" s="23">
        <v>6009516809620</v>
      </c>
      <c r="E1748" s="22" t="s">
        <v>0</v>
      </c>
      <c r="F1748" s="24">
        <v>9.15</v>
      </c>
      <c r="G1748" s="24">
        <f t="shared" si="64"/>
        <v>9.15</v>
      </c>
      <c r="H1748" s="25" t="s">
        <v>3080</v>
      </c>
    </row>
    <row r="1749" spans="1:8" s="20" customFormat="1" ht="25.95" customHeight="1" x14ac:dyDescent="0.35">
      <c r="A1749" s="21" t="s">
        <v>3189</v>
      </c>
      <c r="B1749" s="15" t="s">
        <v>3486</v>
      </c>
      <c r="C1749" s="22" t="s">
        <v>2870</v>
      </c>
      <c r="D1749" s="23">
        <v>6009516809637</v>
      </c>
      <c r="E1749" s="22" t="s">
        <v>0</v>
      </c>
      <c r="F1749" s="24">
        <v>10.85</v>
      </c>
      <c r="G1749" s="24">
        <f t="shared" si="64"/>
        <v>10.85</v>
      </c>
      <c r="H1749" s="25" t="s">
        <v>3080</v>
      </c>
    </row>
    <row r="1750" spans="1:8" s="20" customFormat="1" ht="25.95" customHeight="1" x14ac:dyDescent="0.35">
      <c r="A1750" s="21" t="s">
        <v>1086</v>
      </c>
      <c r="B1750" s="15" t="s">
        <v>3528</v>
      </c>
      <c r="C1750" s="22" t="s">
        <v>2870</v>
      </c>
      <c r="D1750" s="23">
        <v>6009516817335</v>
      </c>
      <c r="E1750" s="22" t="s">
        <v>0</v>
      </c>
      <c r="F1750" s="24">
        <v>34</v>
      </c>
      <c r="G1750" s="24">
        <f t="shared" si="64"/>
        <v>34</v>
      </c>
      <c r="H1750" s="25" t="s">
        <v>3080</v>
      </c>
    </row>
    <row r="1751" spans="1:8" s="20" customFormat="1" ht="25.95" customHeight="1" x14ac:dyDescent="0.35">
      <c r="A1751" s="21" t="s">
        <v>1087</v>
      </c>
      <c r="B1751" s="15" t="s">
        <v>3529</v>
      </c>
      <c r="C1751" s="22" t="s">
        <v>2870</v>
      </c>
      <c r="D1751" s="23">
        <v>6009516817342</v>
      </c>
      <c r="E1751" s="22" t="s">
        <v>0</v>
      </c>
      <c r="F1751" s="24">
        <v>37</v>
      </c>
      <c r="G1751" s="24">
        <f t="shared" si="64"/>
        <v>37</v>
      </c>
      <c r="H1751" s="25" t="s">
        <v>3080</v>
      </c>
    </row>
    <row r="1752" spans="1:8" s="20" customFormat="1" ht="25.95" customHeight="1" x14ac:dyDescent="0.35">
      <c r="A1752" s="40" t="s">
        <v>1185</v>
      </c>
      <c r="B1752" s="15" t="s">
        <v>3006</v>
      </c>
      <c r="C1752" s="22" t="s">
        <v>2870</v>
      </c>
      <c r="D1752" s="23">
        <v>6009516817236</v>
      </c>
      <c r="E1752" s="22" t="s">
        <v>0</v>
      </c>
      <c r="F1752" s="24">
        <v>37.56238596</v>
      </c>
      <c r="G1752" s="24">
        <f t="shared" si="64"/>
        <v>37.56238596</v>
      </c>
      <c r="H1752" s="25" t="s">
        <v>4058</v>
      </c>
    </row>
    <row r="1753" spans="1:8" s="20" customFormat="1" ht="25.95" customHeight="1" x14ac:dyDescent="0.35">
      <c r="A1753" s="40" t="s">
        <v>1186</v>
      </c>
      <c r="B1753" s="15" t="s">
        <v>3007</v>
      </c>
      <c r="C1753" s="22" t="s">
        <v>2870</v>
      </c>
      <c r="D1753" s="23">
        <v>6009516817243</v>
      </c>
      <c r="E1753" s="22" t="s">
        <v>0</v>
      </c>
      <c r="F1753" s="24">
        <v>40.747198339999997</v>
      </c>
      <c r="G1753" s="24">
        <f t="shared" si="64"/>
        <v>40.747198339999997</v>
      </c>
      <c r="H1753" s="25" t="s">
        <v>4058</v>
      </c>
    </row>
    <row r="1754" spans="1:8" s="20" customFormat="1" ht="25.95" customHeight="1" x14ac:dyDescent="0.35">
      <c r="A1754" s="40" t="s">
        <v>1209</v>
      </c>
      <c r="B1754" s="15" t="s">
        <v>1210</v>
      </c>
      <c r="C1754" s="22" t="s">
        <v>2870</v>
      </c>
      <c r="D1754" s="23">
        <v>6009516817298</v>
      </c>
      <c r="E1754" s="22" t="s">
        <v>0</v>
      </c>
      <c r="F1754" s="24">
        <v>61.8</v>
      </c>
      <c r="G1754" s="24">
        <f t="shared" si="64"/>
        <v>61.8</v>
      </c>
      <c r="H1754" s="25" t="s">
        <v>4058</v>
      </c>
    </row>
    <row r="1755" spans="1:8" s="20" customFormat="1" ht="25.95" customHeight="1" x14ac:dyDescent="0.35">
      <c r="A1755" s="40" t="s">
        <v>1211</v>
      </c>
      <c r="B1755" s="15" t="s">
        <v>1212</v>
      </c>
      <c r="C1755" s="22" t="s">
        <v>2870</v>
      </c>
      <c r="D1755" s="23">
        <v>6009516817304</v>
      </c>
      <c r="E1755" s="22" t="s">
        <v>0</v>
      </c>
      <c r="F1755" s="24">
        <v>64</v>
      </c>
      <c r="G1755" s="24">
        <f t="shared" si="64"/>
        <v>64</v>
      </c>
      <c r="H1755" s="25" t="s">
        <v>4058</v>
      </c>
    </row>
    <row r="1756" spans="1:8" s="20" customFormat="1" ht="25.95" customHeight="1" x14ac:dyDescent="0.35">
      <c r="A1756" s="40" t="s">
        <v>2723</v>
      </c>
      <c r="B1756" s="15" t="s">
        <v>1983</v>
      </c>
      <c r="C1756" s="22" t="s">
        <v>2870</v>
      </c>
      <c r="D1756" s="23">
        <v>6009516843976</v>
      </c>
      <c r="E1756" s="22" t="s">
        <v>0</v>
      </c>
      <c r="F1756" s="24">
        <v>303.89999999999998</v>
      </c>
      <c r="G1756" s="24">
        <f t="shared" si="64"/>
        <v>303.89999999999998</v>
      </c>
      <c r="H1756" s="25" t="s">
        <v>4058</v>
      </c>
    </row>
    <row r="1757" spans="1:8" s="20" customFormat="1" ht="25.95" customHeight="1" x14ac:dyDescent="0.35">
      <c r="A1757" s="40" t="s">
        <v>2721</v>
      </c>
      <c r="B1757" s="15" t="s">
        <v>1985</v>
      </c>
      <c r="C1757" s="22" t="s">
        <v>2870</v>
      </c>
      <c r="D1757" s="23">
        <v>6009516817281</v>
      </c>
      <c r="E1757" s="22" t="s">
        <v>0</v>
      </c>
      <c r="F1757" s="24">
        <v>154</v>
      </c>
      <c r="G1757" s="24">
        <f t="shared" si="64"/>
        <v>154</v>
      </c>
      <c r="H1757" s="25" t="s">
        <v>4058</v>
      </c>
    </row>
    <row r="1758" spans="1:8" s="20" customFormat="1" ht="25.95" customHeight="1" x14ac:dyDescent="0.35">
      <c r="A1758" s="40" t="s">
        <v>2722</v>
      </c>
      <c r="B1758" s="15" t="s">
        <v>1986</v>
      </c>
      <c r="C1758" s="22" t="s">
        <v>2870</v>
      </c>
      <c r="D1758" s="23">
        <v>6009516817274</v>
      </c>
      <c r="E1758" s="22" t="s">
        <v>0</v>
      </c>
      <c r="F1758" s="24">
        <v>154</v>
      </c>
      <c r="G1758" s="24">
        <f t="shared" si="64"/>
        <v>154</v>
      </c>
      <c r="H1758" s="25" t="s">
        <v>4058</v>
      </c>
    </row>
    <row r="1759" spans="1:8" s="20" customFormat="1" ht="25.95" customHeight="1" x14ac:dyDescent="0.35">
      <c r="A1759" s="40" t="s">
        <v>2724</v>
      </c>
      <c r="B1759" s="15" t="s">
        <v>1987</v>
      </c>
      <c r="C1759" s="22" t="s">
        <v>2870</v>
      </c>
      <c r="D1759" s="23">
        <v>6009516817410</v>
      </c>
      <c r="E1759" s="22" t="s">
        <v>0</v>
      </c>
      <c r="F1759" s="24">
        <v>270</v>
      </c>
      <c r="G1759" s="24">
        <f t="shared" si="64"/>
        <v>270</v>
      </c>
      <c r="H1759" s="25" t="s">
        <v>4058</v>
      </c>
    </row>
    <row r="1760" spans="1:8" s="20" customFormat="1" ht="25.95" customHeight="1" x14ac:dyDescent="0.35">
      <c r="A1760" s="40" t="s">
        <v>2719</v>
      </c>
      <c r="B1760" s="15" t="s">
        <v>1222</v>
      </c>
      <c r="C1760" s="22" t="s">
        <v>2870</v>
      </c>
      <c r="D1760" s="23">
        <v>6009516817311</v>
      </c>
      <c r="E1760" s="22" t="s">
        <v>0</v>
      </c>
      <c r="F1760" s="24">
        <v>79</v>
      </c>
      <c r="G1760" s="24">
        <f t="shared" ref="G1760:G1779" si="65">F1760-(F1760*$H$16)</f>
        <v>79</v>
      </c>
      <c r="H1760" s="25" t="s">
        <v>4058</v>
      </c>
    </row>
    <row r="1761" spans="1:8" s="20" customFormat="1" ht="25.95" customHeight="1" x14ac:dyDescent="0.35">
      <c r="A1761" s="40" t="s">
        <v>2720</v>
      </c>
      <c r="B1761" s="15" t="s">
        <v>1223</v>
      </c>
      <c r="C1761" s="22" t="s">
        <v>2870</v>
      </c>
      <c r="D1761" s="23">
        <v>6009516817328</v>
      </c>
      <c r="E1761" s="22" t="s">
        <v>0</v>
      </c>
      <c r="F1761" s="24">
        <v>89</v>
      </c>
      <c r="G1761" s="24">
        <f t="shared" si="65"/>
        <v>89</v>
      </c>
      <c r="H1761" s="25" t="s">
        <v>4058</v>
      </c>
    </row>
    <row r="1762" spans="1:8" s="20" customFormat="1" ht="25.95" customHeight="1" x14ac:dyDescent="0.35">
      <c r="A1762" s="40" t="s">
        <v>3964</v>
      </c>
      <c r="B1762" s="15" t="s">
        <v>3965</v>
      </c>
      <c r="C1762" s="22" t="s">
        <v>2870</v>
      </c>
      <c r="D1762" s="23">
        <v>6009516844850</v>
      </c>
      <c r="E1762" s="22" t="s">
        <v>0</v>
      </c>
      <c r="F1762" s="24">
        <v>66</v>
      </c>
      <c r="G1762" s="24">
        <f t="shared" si="65"/>
        <v>66</v>
      </c>
      <c r="H1762" s="25" t="s">
        <v>3080</v>
      </c>
    </row>
    <row r="1763" spans="1:8" s="20" customFormat="1" ht="25.95" customHeight="1" x14ac:dyDescent="0.35">
      <c r="A1763" s="40" t="s">
        <v>3966</v>
      </c>
      <c r="B1763" s="15" t="s">
        <v>3967</v>
      </c>
      <c r="C1763" s="22" t="s">
        <v>2870</v>
      </c>
      <c r="D1763" s="23">
        <v>6009516844867</v>
      </c>
      <c r="E1763" s="22" t="s">
        <v>0</v>
      </c>
      <c r="F1763" s="24">
        <v>77</v>
      </c>
      <c r="G1763" s="24">
        <f t="shared" si="65"/>
        <v>77</v>
      </c>
      <c r="H1763" s="25" t="s">
        <v>3080</v>
      </c>
    </row>
    <row r="1764" spans="1:8" s="20" customFormat="1" ht="25.95" customHeight="1" x14ac:dyDescent="0.35">
      <c r="A1764" s="40" t="s">
        <v>3968</v>
      </c>
      <c r="B1764" s="15" t="s">
        <v>3969</v>
      </c>
      <c r="C1764" s="22" t="s">
        <v>2870</v>
      </c>
      <c r="D1764" s="23">
        <v>6009516844874</v>
      </c>
      <c r="E1764" s="22" t="s">
        <v>0</v>
      </c>
      <c r="F1764" s="24">
        <v>17.5</v>
      </c>
      <c r="G1764" s="24">
        <f t="shared" si="65"/>
        <v>17.5</v>
      </c>
      <c r="H1764" s="25" t="s">
        <v>3080</v>
      </c>
    </row>
    <row r="1765" spans="1:8" s="20" customFormat="1" ht="25.95" customHeight="1" x14ac:dyDescent="0.35">
      <c r="A1765" s="40" t="s">
        <v>3994</v>
      </c>
      <c r="B1765" s="15" t="s">
        <v>3995</v>
      </c>
      <c r="C1765" s="22" t="s">
        <v>2870</v>
      </c>
      <c r="D1765" s="23">
        <v>6009516845062</v>
      </c>
      <c r="E1765" s="22" t="s">
        <v>0</v>
      </c>
      <c r="F1765" s="24">
        <v>32.5</v>
      </c>
      <c r="G1765" s="24">
        <f t="shared" si="65"/>
        <v>32.5</v>
      </c>
      <c r="H1765" s="25" t="s">
        <v>3080</v>
      </c>
    </row>
    <row r="1766" spans="1:8" s="20" customFormat="1" ht="25.95" customHeight="1" x14ac:dyDescent="0.35">
      <c r="A1766" s="40" t="s">
        <v>3996</v>
      </c>
      <c r="B1766" s="15" t="s">
        <v>3997</v>
      </c>
      <c r="C1766" s="22" t="s">
        <v>2870</v>
      </c>
      <c r="D1766" s="23">
        <v>6009516845086</v>
      </c>
      <c r="E1766" s="22" t="s">
        <v>0</v>
      </c>
      <c r="F1766" s="24">
        <v>41</v>
      </c>
      <c r="G1766" s="24">
        <f t="shared" si="65"/>
        <v>41</v>
      </c>
      <c r="H1766" s="25" t="s">
        <v>3080</v>
      </c>
    </row>
    <row r="1767" spans="1:8" s="20" customFormat="1" ht="25.95" customHeight="1" x14ac:dyDescent="0.35">
      <c r="A1767" s="40" t="s">
        <v>3998</v>
      </c>
      <c r="B1767" s="15" t="s">
        <v>3999</v>
      </c>
      <c r="C1767" s="22" t="s">
        <v>2870</v>
      </c>
      <c r="D1767" s="23">
        <v>6009516845116</v>
      </c>
      <c r="E1767" s="22" t="s">
        <v>0</v>
      </c>
      <c r="F1767" s="24">
        <v>54</v>
      </c>
      <c r="G1767" s="24">
        <f t="shared" si="65"/>
        <v>54</v>
      </c>
      <c r="H1767" s="25" t="s">
        <v>3080</v>
      </c>
    </row>
    <row r="1768" spans="1:8" s="20" customFormat="1" ht="25.95" customHeight="1" x14ac:dyDescent="0.35">
      <c r="A1768" s="40" t="s">
        <v>3970</v>
      </c>
      <c r="B1768" s="15" t="s">
        <v>3971</v>
      </c>
      <c r="C1768" s="22" t="s">
        <v>2870</v>
      </c>
      <c r="D1768" s="23">
        <v>6009516844898</v>
      </c>
      <c r="E1768" s="22" t="s">
        <v>0</v>
      </c>
      <c r="F1768" s="24">
        <v>56</v>
      </c>
      <c r="G1768" s="24">
        <f t="shared" si="65"/>
        <v>56</v>
      </c>
      <c r="H1768" s="25" t="s">
        <v>3080</v>
      </c>
    </row>
    <row r="1769" spans="1:8" s="20" customFormat="1" ht="25.95" customHeight="1" x14ac:dyDescent="0.35">
      <c r="A1769" s="40" t="s">
        <v>3972</v>
      </c>
      <c r="B1769" s="15" t="s">
        <v>3973</v>
      </c>
      <c r="C1769" s="22" t="s">
        <v>2870</v>
      </c>
      <c r="D1769" s="23">
        <v>6009516844904</v>
      </c>
      <c r="E1769" s="22" t="s">
        <v>0</v>
      </c>
      <c r="F1769" s="24">
        <v>399</v>
      </c>
      <c r="G1769" s="24">
        <f t="shared" si="65"/>
        <v>399</v>
      </c>
      <c r="H1769" s="25" t="s">
        <v>3080</v>
      </c>
    </row>
    <row r="1770" spans="1:8" s="20" customFormat="1" ht="25.95" customHeight="1" x14ac:dyDescent="0.35">
      <c r="A1770" s="40" t="s">
        <v>3974</v>
      </c>
      <c r="B1770" s="15" t="s">
        <v>3975</v>
      </c>
      <c r="C1770" s="22" t="s">
        <v>2870</v>
      </c>
      <c r="D1770" s="23">
        <v>6009516844942</v>
      </c>
      <c r="E1770" s="22" t="s">
        <v>0</v>
      </c>
      <c r="F1770" s="24">
        <v>43</v>
      </c>
      <c r="G1770" s="24">
        <f t="shared" si="65"/>
        <v>43</v>
      </c>
      <c r="H1770" s="25" t="s">
        <v>3080</v>
      </c>
    </row>
    <row r="1771" spans="1:8" s="20" customFormat="1" ht="25.95" customHeight="1" x14ac:dyDescent="0.35">
      <c r="A1771" s="40" t="s">
        <v>3976</v>
      </c>
      <c r="B1771" s="15" t="s">
        <v>3977</v>
      </c>
      <c r="C1771" s="22" t="s">
        <v>2870</v>
      </c>
      <c r="D1771" s="23">
        <v>6009516844966</v>
      </c>
      <c r="E1771" s="22" t="s">
        <v>0</v>
      </c>
      <c r="F1771" s="24">
        <v>64</v>
      </c>
      <c r="G1771" s="24">
        <f t="shared" si="65"/>
        <v>64</v>
      </c>
      <c r="H1771" s="25" t="s">
        <v>3080</v>
      </c>
    </row>
    <row r="1772" spans="1:8" s="20" customFormat="1" ht="25.95" customHeight="1" x14ac:dyDescent="0.35">
      <c r="A1772" s="40" t="s">
        <v>3978</v>
      </c>
      <c r="B1772" s="15" t="s">
        <v>3979</v>
      </c>
      <c r="C1772" s="22" t="s">
        <v>2870</v>
      </c>
      <c r="D1772" s="23">
        <v>6009516844980</v>
      </c>
      <c r="E1772" s="22" t="s">
        <v>0</v>
      </c>
      <c r="F1772" s="24">
        <v>162</v>
      </c>
      <c r="G1772" s="24">
        <f t="shared" si="65"/>
        <v>162</v>
      </c>
      <c r="H1772" s="25" t="s">
        <v>3080</v>
      </c>
    </row>
    <row r="1773" spans="1:8" s="20" customFormat="1" ht="25.95" customHeight="1" x14ac:dyDescent="0.35">
      <c r="A1773" s="40" t="s">
        <v>3980</v>
      </c>
      <c r="B1773" s="15" t="s">
        <v>3981</v>
      </c>
      <c r="C1773" s="22" t="s">
        <v>2870</v>
      </c>
      <c r="D1773" s="23">
        <v>6009516844997</v>
      </c>
      <c r="E1773" s="22" t="s">
        <v>0</v>
      </c>
      <c r="F1773" s="24">
        <v>295</v>
      </c>
      <c r="G1773" s="24">
        <f t="shared" si="65"/>
        <v>295</v>
      </c>
      <c r="H1773" s="25" t="s">
        <v>3080</v>
      </c>
    </row>
    <row r="1774" spans="1:8" s="20" customFormat="1" ht="25.95" customHeight="1" x14ac:dyDescent="0.35">
      <c r="A1774" s="40" t="s">
        <v>3982</v>
      </c>
      <c r="B1774" s="15" t="s">
        <v>3983</v>
      </c>
      <c r="C1774" s="22" t="s">
        <v>2870</v>
      </c>
      <c r="D1774" s="23">
        <v>6009516845000</v>
      </c>
      <c r="E1774" s="22" t="s">
        <v>0</v>
      </c>
      <c r="F1774" s="24">
        <v>99</v>
      </c>
      <c r="G1774" s="24">
        <f t="shared" si="65"/>
        <v>99</v>
      </c>
      <c r="H1774" s="25" t="s">
        <v>3080</v>
      </c>
    </row>
    <row r="1775" spans="1:8" s="20" customFormat="1" ht="25.95" customHeight="1" x14ac:dyDescent="0.35">
      <c r="A1775" s="40" t="s">
        <v>3984</v>
      </c>
      <c r="B1775" s="15" t="s">
        <v>3985</v>
      </c>
      <c r="C1775" s="22" t="s">
        <v>2870</v>
      </c>
      <c r="D1775" s="23">
        <v>6009516845017</v>
      </c>
      <c r="E1775" s="22" t="s">
        <v>0</v>
      </c>
      <c r="F1775" s="24">
        <v>17.5</v>
      </c>
      <c r="G1775" s="24">
        <f t="shared" si="65"/>
        <v>17.5</v>
      </c>
      <c r="H1775" s="25" t="s">
        <v>3080</v>
      </c>
    </row>
    <row r="1776" spans="1:8" s="20" customFormat="1" ht="25.95" customHeight="1" x14ac:dyDescent="0.35">
      <c r="A1776" s="40" t="s">
        <v>3986</v>
      </c>
      <c r="B1776" s="15" t="s">
        <v>3987</v>
      </c>
      <c r="C1776" s="22" t="s">
        <v>2870</v>
      </c>
      <c r="D1776" s="23">
        <v>6009516845024</v>
      </c>
      <c r="E1776" s="22" t="s">
        <v>0</v>
      </c>
      <c r="F1776" s="24">
        <v>22</v>
      </c>
      <c r="G1776" s="24">
        <f t="shared" si="65"/>
        <v>22</v>
      </c>
      <c r="H1776" s="25" t="s">
        <v>3080</v>
      </c>
    </row>
    <row r="1777" spans="1:8" s="20" customFormat="1" ht="25.95" customHeight="1" x14ac:dyDescent="0.35">
      <c r="A1777" s="40" t="s">
        <v>3988</v>
      </c>
      <c r="B1777" s="15" t="s">
        <v>3989</v>
      </c>
      <c r="C1777" s="22" t="s">
        <v>2870</v>
      </c>
      <c r="D1777" s="23">
        <v>6009516845031</v>
      </c>
      <c r="E1777" s="22" t="s">
        <v>0</v>
      </c>
      <c r="F1777" s="24">
        <v>47</v>
      </c>
      <c r="G1777" s="24">
        <f t="shared" si="65"/>
        <v>47</v>
      </c>
      <c r="H1777" s="25" t="s">
        <v>3080</v>
      </c>
    </row>
    <row r="1778" spans="1:8" s="20" customFormat="1" ht="25.8" customHeight="1" x14ac:dyDescent="0.35">
      <c r="A1778" s="40" t="s">
        <v>3990</v>
      </c>
      <c r="B1778" s="15" t="s">
        <v>3991</v>
      </c>
      <c r="C1778" s="22" t="s">
        <v>2870</v>
      </c>
      <c r="D1778" s="23">
        <v>6009516845048</v>
      </c>
      <c r="E1778" s="22" t="s">
        <v>0</v>
      </c>
      <c r="F1778" s="24">
        <v>54</v>
      </c>
      <c r="G1778" s="24">
        <f t="shared" si="65"/>
        <v>54</v>
      </c>
      <c r="H1778" s="25" t="s">
        <v>3080</v>
      </c>
    </row>
    <row r="1779" spans="1:8" s="20" customFormat="1" ht="25.8" customHeight="1" thickBot="1" x14ac:dyDescent="0.4">
      <c r="A1779" s="26" t="s">
        <v>3992</v>
      </c>
      <c r="B1779" s="33" t="s">
        <v>3993</v>
      </c>
      <c r="C1779" s="27" t="s">
        <v>2870</v>
      </c>
      <c r="D1779" s="28">
        <v>6009516845055</v>
      </c>
      <c r="E1779" s="27" t="s">
        <v>0</v>
      </c>
      <c r="F1779" s="29">
        <v>30</v>
      </c>
      <c r="G1779" s="29">
        <f t="shared" si="65"/>
        <v>30</v>
      </c>
      <c r="H1779" s="30" t="s">
        <v>3080</v>
      </c>
    </row>
    <row r="1780" spans="1:8" s="20" customFormat="1" ht="25.95" customHeight="1" x14ac:dyDescent="0.35">
      <c r="A1780" s="14" t="s">
        <v>275</v>
      </c>
      <c r="B1780" s="31" t="s">
        <v>276</v>
      </c>
      <c r="C1780" s="16" t="s">
        <v>2872</v>
      </c>
      <c r="D1780" s="17">
        <v>6009516831638</v>
      </c>
      <c r="E1780" s="16" t="s">
        <v>0</v>
      </c>
      <c r="F1780" s="18">
        <v>10.25</v>
      </c>
      <c r="G1780" s="18">
        <f t="shared" si="64"/>
        <v>10.25</v>
      </c>
      <c r="H1780" s="19" t="s">
        <v>3080</v>
      </c>
    </row>
    <row r="1781" spans="1:8" s="20" customFormat="1" ht="25.95" customHeight="1" x14ac:dyDescent="0.35">
      <c r="A1781" s="21" t="s">
        <v>277</v>
      </c>
      <c r="B1781" s="15" t="s">
        <v>278</v>
      </c>
      <c r="C1781" s="22" t="s">
        <v>2872</v>
      </c>
      <c r="D1781" s="23">
        <v>6009516831645</v>
      </c>
      <c r="E1781" s="22" t="s">
        <v>0</v>
      </c>
      <c r="F1781" s="24">
        <v>10.25</v>
      </c>
      <c r="G1781" s="24">
        <f t="shared" si="64"/>
        <v>10.25</v>
      </c>
      <c r="H1781" s="25" t="s">
        <v>3080</v>
      </c>
    </row>
    <row r="1782" spans="1:8" s="20" customFormat="1" ht="25.95" customHeight="1" x14ac:dyDescent="0.35">
      <c r="A1782" s="21" t="s">
        <v>2235</v>
      </c>
      <c r="B1782" s="15" t="s">
        <v>2932</v>
      </c>
      <c r="C1782" s="22" t="s">
        <v>2872</v>
      </c>
      <c r="D1782" s="23">
        <v>6009516803680</v>
      </c>
      <c r="E1782" s="22" t="s">
        <v>0</v>
      </c>
      <c r="F1782" s="24">
        <v>34743.599999999999</v>
      </c>
      <c r="G1782" s="24">
        <f t="shared" si="64"/>
        <v>34743.599999999999</v>
      </c>
      <c r="H1782" s="25" t="s">
        <v>4058</v>
      </c>
    </row>
    <row r="1783" spans="1:8" s="20" customFormat="1" ht="25.95" customHeight="1" x14ac:dyDescent="0.35">
      <c r="A1783" s="21" t="s">
        <v>2478</v>
      </c>
      <c r="B1783" s="15" t="s">
        <v>2933</v>
      </c>
      <c r="C1783" s="22" t="s">
        <v>2872</v>
      </c>
      <c r="D1783" s="23">
        <v>6009516835131</v>
      </c>
      <c r="E1783" s="22" t="s">
        <v>0</v>
      </c>
      <c r="F1783" s="24">
        <v>87458</v>
      </c>
      <c r="G1783" s="24">
        <f t="shared" si="64"/>
        <v>87458</v>
      </c>
      <c r="H1783" s="25" t="s">
        <v>3080</v>
      </c>
    </row>
    <row r="1784" spans="1:8" s="20" customFormat="1" ht="25.95" customHeight="1" x14ac:dyDescent="0.35">
      <c r="A1784" s="21" t="s">
        <v>459</v>
      </c>
      <c r="B1784" s="15" t="s">
        <v>460</v>
      </c>
      <c r="C1784" s="22" t="s">
        <v>2872</v>
      </c>
      <c r="D1784" s="23">
        <v>6009516842931</v>
      </c>
      <c r="E1784" s="22" t="s">
        <v>0</v>
      </c>
      <c r="F1784" s="24">
        <v>3499.99</v>
      </c>
      <c r="G1784" s="24">
        <f t="shared" si="64"/>
        <v>3499.99</v>
      </c>
      <c r="H1784" s="25" t="s">
        <v>3080</v>
      </c>
    </row>
    <row r="1785" spans="1:8" s="20" customFormat="1" ht="25.95" customHeight="1" x14ac:dyDescent="0.35">
      <c r="A1785" s="21" t="s">
        <v>461</v>
      </c>
      <c r="B1785" s="15" t="s">
        <v>462</v>
      </c>
      <c r="C1785" s="22" t="s">
        <v>2872</v>
      </c>
      <c r="D1785" s="23">
        <v>6009516842955</v>
      </c>
      <c r="E1785" s="22" t="s">
        <v>0</v>
      </c>
      <c r="F1785" s="24">
        <v>3999</v>
      </c>
      <c r="G1785" s="24">
        <f t="shared" si="64"/>
        <v>3999</v>
      </c>
      <c r="H1785" s="25" t="s">
        <v>3080</v>
      </c>
    </row>
    <row r="1786" spans="1:8" s="20" customFormat="1" ht="25.95" customHeight="1" x14ac:dyDescent="0.35">
      <c r="A1786" s="21" t="s">
        <v>463</v>
      </c>
      <c r="B1786" s="15" t="s">
        <v>2625</v>
      </c>
      <c r="C1786" s="22" t="s">
        <v>2872</v>
      </c>
      <c r="D1786" s="23">
        <v>6009516842962</v>
      </c>
      <c r="E1786" s="22" t="s">
        <v>0</v>
      </c>
      <c r="F1786" s="24">
        <v>2400.9299999999998</v>
      </c>
      <c r="G1786" s="24">
        <f t="shared" si="64"/>
        <v>2400.9299999999998</v>
      </c>
      <c r="H1786" s="25" t="s">
        <v>3080</v>
      </c>
    </row>
    <row r="1787" spans="1:8" s="20" customFormat="1" ht="25.95" customHeight="1" x14ac:dyDescent="0.35">
      <c r="A1787" s="21" t="s">
        <v>464</v>
      </c>
      <c r="B1787" s="15" t="s">
        <v>465</v>
      </c>
      <c r="C1787" s="22" t="s">
        <v>2872</v>
      </c>
      <c r="D1787" s="23">
        <v>6009516842979</v>
      </c>
      <c r="E1787" s="22" t="s">
        <v>0</v>
      </c>
      <c r="F1787" s="24">
        <v>1600</v>
      </c>
      <c r="G1787" s="24">
        <f t="shared" si="64"/>
        <v>1600</v>
      </c>
      <c r="H1787" s="25" t="s">
        <v>4058</v>
      </c>
    </row>
    <row r="1788" spans="1:8" s="20" customFormat="1" ht="25.95" customHeight="1" x14ac:dyDescent="0.35">
      <c r="A1788" s="21" t="s">
        <v>466</v>
      </c>
      <c r="B1788" s="15" t="s">
        <v>1685</v>
      </c>
      <c r="C1788" s="22" t="s">
        <v>2872</v>
      </c>
      <c r="D1788" s="23">
        <v>6009516842993</v>
      </c>
      <c r="E1788" s="22" t="s">
        <v>0</v>
      </c>
      <c r="F1788" s="24">
        <v>2020</v>
      </c>
      <c r="G1788" s="24">
        <f t="shared" si="64"/>
        <v>2020</v>
      </c>
      <c r="H1788" s="25" t="s">
        <v>4058</v>
      </c>
    </row>
    <row r="1789" spans="1:8" s="20" customFormat="1" ht="25.95" customHeight="1" x14ac:dyDescent="0.35">
      <c r="A1789" s="21" t="s">
        <v>756</v>
      </c>
      <c r="B1789" s="15" t="s">
        <v>757</v>
      </c>
      <c r="C1789" s="22" t="s">
        <v>2872</v>
      </c>
      <c r="D1789" s="23">
        <v>6009516843266</v>
      </c>
      <c r="E1789" s="22" t="s">
        <v>758</v>
      </c>
      <c r="F1789" s="24">
        <v>225</v>
      </c>
      <c r="G1789" s="24">
        <f t="shared" si="64"/>
        <v>225</v>
      </c>
      <c r="H1789" s="25" t="s">
        <v>4058</v>
      </c>
    </row>
    <row r="1790" spans="1:8" s="20" customFormat="1" ht="25.95" customHeight="1" x14ac:dyDescent="0.35">
      <c r="A1790" s="21" t="s">
        <v>759</v>
      </c>
      <c r="B1790" s="15" t="s">
        <v>760</v>
      </c>
      <c r="C1790" s="22" t="s">
        <v>2872</v>
      </c>
      <c r="D1790" s="23">
        <v>6009516843273</v>
      </c>
      <c r="E1790" s="22" t="s">
        <v>758</v>
      </c>
      <c r="F1790" s="24">
        <v>180.2</v>
      </c>
      <c r="G1790" s="24">
        <f t="shared" si="64"/>
        <v>180.2</v>
      </c>
      <c r="H1790" s="25" t="s">
        <v>3080</v>
      </c>
    </row>
    <row r="1791" spans="1:8" s="20" customFormat="1" ht="25.95" customHeight="1" x14ac:dyDescent="0.35">
      <c r="A1791" s="21" t="s">
        <v>762</v>
      </c>
      <c r="B1791" s="15" t="s">
        <v>1756</v>
      </c>
      <c r="C1791" s="22" t="s">
        <v>2872</v>
      </c>
      <c r="D1791" s="23">
        <v>6009516843327</v>
      </c>
      <c r="E1791" s="22" t="s">
        <v>758</v>
      </c>
      <c r="F1791" s="24">
        <v>155</v>
      </c>
      <c r="G1791" s="24">
        <f t="shared" si="64"/>
        <v>155</v>
      </c>
      <c r="H1791" s="25" t="s">
        <v>4058</v>
      </c>
    </row>
    <row r="1792" spans="1:8" s="20" customFormat="1" ht="25.95" customHeight="1" x14ac:dyDescent="0.35">
      <c r="A1792" s="21" t="s">
        <v>763</v>
      </c>
      <c r="B1792" s="15" t="s">
        <v>1757</v>
      </c>
      <c r="C1792" s="22" t="s">
        <v>2872</v>
      </c>
      <c r="D1792" s="23">
        <v>6009516843334</v>
      </c>
      <c r="E1792" s="22" t="s">
        <v>758</v>
      </c>
      <c r="F1792" s="24">
        <v>232</v>
      </c>
      <c r="G1792" s="24">
        <f t="shared" si="64"/>
        <v>232</v>
      </c>
      <c r="H1792" s="25" t="s">
        <v>3080</v>
      </c>
    </row>
    <row r="1793" spans="1:8" s="20" customFormat="1" ht="25.95" customHeight="1" x14ac:dyDescent="0.35">
      <c r="A1793" s="21" t="s">
        <v>765</v>
      </c>
      <c r="B1793" s="15" t="s">
        <v>1758</v>
      </c>
      <c r="C1793" s="22" t="s">
        <v>2872</v>
      </c>
      <c r="D1793" s="23">
        <v>6009516843358</v>
      </c>
      <c r="E1793" s="22" t="s">
        <v>758</v>
      </c>
      <c r="F1793" s="24">
        <v>137.39555555555555</v>
      </c>
      <c r="G1793" s="24">
        <f t="shared" si="64"/>
        <v>137.39555555555555</v>
      </c>
      <c r="H1793" s="25" t="s">
        <v>4058</v>
      </c>
    </row>
    <row r="1794" spans="1:8" s="20" customFormat="1" ht="25.95" customHeight="1" x14ac:dyDescent="0.35">
      <c r="A1794" s="21" t="s">
        <v>766</v>
      </c>
      <c r="B1794" s="15" t="s">
        <v>1759</v>
      </c>
      <c r="C1794" s="22" t="s">
        <v>2872</v>
      </c>
      <c r="D1794" s="23">
        <v>6009516843365</v>
      </c>
      <c r="E1794" s="22" t="s">
        <v>758</v>
      </c>
      <c r="F1794" s="24">
        <v>149</v>
      </c>
      <c r="G1794" s="24">
        <f t="shared" si="64"/>
        <v>149</v>
      </c>
      <c r="H1794" s="25" t="s">
        <v>4058</v>
      </c>
    </row>
    <row r="1795" spans="1:8" s="20" customFormat="1" ht="25.95" customHeight="1" x14ac:dyDescent="0.35">
      <c r="A1795" s="21" t="s">
        <v>767</v>
      </c>
      <c r="B1795" s="15" t="s">
        <v>2286</v>
      </c>
      <c r="C1795" s="22" t="s">
        <v>2872</v>
      </c>
      <c r="D1795" s="23">
        <v>6009516843372</v>
      </c>
      <c r="E1795" s="22" t="s">
        <v>758</v>
      </c>
      <c r="F1795" s="24">
        <v>259.34603174603177</v>
      </c>
      <c r="G1795" s="24">
        <f t="shared" si="64"/>
        <v>259.34603174603177</v>
      </c>
      <c r="H1795" s="25" t="s">
        <v>4058</v>
      </c>
    </row>
    <row r="1796" spans="1:8" s="20" customFormat="1" ht="25.95" customHeight="1" x14ac:dyDescent="0.35">
      <c r="A1796" s="21" t="s">
        <v>768</v>
      </c>
      <c r="B1796" s="15" t="s">
        <v>1760</v>
      </c>
      <c r="C1796" s="22" t="s">
        <v>2872</v>
      </c>
      <c r="D1796" s="23">
        <v>6009516818004</v>
      </c>
      <c r="E1796" s="22" t="s">
        <v>758</v>
      </c>
      <c r="F1796" s="24">
        <v>45</v>
      </c>
      <c r="G1796" s="24">
        <f t="shared" si="64"/>
        <v>45</v>
      </c>
      <c r="H1796" s="25" t="s">
        <v>3080</v>
      </c>
    </row>
    <row r="1797" spans="1:8" s="20" customFormat="1" ht="25.95" customHeight="1" x14ac:dyDescent="0.35">
      <c r="A1797" s="21" t="s">
        <v>769</v>
      </c>
      <c r="B1797" s="15" t="s">
        <v>1761</v>
      </c>
      <c r="C1797" s="22" t="s">
        <v>2872</v>
      </c>
      <c r="D1797" s="23">
        <v>6009516843389</v>
      </c>
      <c r="E1797" s="22" t="s">
        <v>758</v>
      </c>
      <c r="F1797" s="24">
        <v>106</v>
      </c>
      <c r="G1797" s="24">
        <f t="shared" si="64"/>
        <v>106</v>
      </c>
      <c r="H1797" s="25" t="s">
        <v>3080</v>
      </c>
    </row>
    <row r="1798" spans="1:8" s="20" customFormat="1" ht="25.95" customHeight="1" x14ac:dyDescent="0.35">
      <c r="A1798" s="21" t="s">
        <v>770</v>
      </c>
      <c r="B1798" s="15" t="s">
        <v>1762</v>
      </c>
      <c r="C1798" s="22" t="s">
        <v>2872</v>
      </c>
      <c r="D1798" s="23">
        <v>6009516818011</v>
      </c>
      <c r="E1798" s="22" t="s">
        <v>758</v>
      </c>
      <c r="F1798" s="24">
        <v>82</v>
      </c>
      <c r="G1798" s="24">
        <f t="shared" si="64"/>
        <v>82</v>
      </c>
      <c r="H1798" s="25" t="s">
        <v>3080</v>
      </c>
    </row>
    <row r="1799" spans="1:8" s="20" customFormat="1" ht="25.95" customHeight="1" x14ac:dyDescent="0.35">
      <c r="A1799" s="21" t="s">
        <v>771</v>
      </c>
      <c r="B1799" s="15" t="s">
        <v>1763</v>
      </c>
      <c r="C1799" s="22" t="s">
        <v>2872</v>
      </c>
      <c r="D1799" s="23">
        <v>6009516818028</v>
      </c>
      <c r="E1799" s="22" t="s">
        <v>758</v>
      </c>
      <c r="F1799" s="24">
        <v>99</v>
      </c>
      <c r="G1799" s="24">
        <f t="shared" si="64"/>
        <v>99</v>
      </c>
      <c r="H1799" s="25" t="s">
        <v>3080</v>
      </c>
    </row>
    <row r="1800" spans="1:8" s="20" customFormat="1" ht="25.95" customHeight="1" x14ac:dyDescent="0.35">
      <c r="A1800" s="21" t="s">
        <v>772</v>
      </c>
      <c r="B1800" s="15" t="s">
        <v>1764</v>
      </c>
      <c r="C1800" s="22" t="s">
        <v>2872</v>
      </c>
      <c r="D1800" s="23">
        <v>6009516816482</v>
      </c>
      <c r="E1800" s="22" t="s">
        <v>758</v>
      </c>
      <c r="F1800" s="24">
        <v>219</v>
      </c>
      <c r="G1800" s="24">
        <f t="shared" si="64"/>
        <v>219</v>
      </c>
      <c r="H1800" s="25" t="s">
        <v>3080</v>
      </c>
    </row>
    <row r="1801" spans="1:8" s="20" customFormat="1" ht="25.95" customHeight="1" x14ac:dyDescent="0.35">
      <c r="A1801" s="21" t="s">
        <v>773</v>
      </c>
      <c r="B1801" s="15" t="s">
        <v>1765</v>
      </c>
      <c r="C1801" s="22" t="s">
        <v>2872</v>
      </c>
      <c r="D1801" s="23">
        <v>6009516843396</v>
      </c>
      <c r="E1801" s="22" t="s">
        <v>758</v>
      </c>
      <c r="F1801" s="24">
        <v>225</v>
      </c>
      <c r="G1801" s="24">
        <f t="shared" si="64"/>
        <v>225</v>
      </c>
      <c r="H1801" s="25" t="s">
        <v>3080</v>
      </c>
    </row>
    <row r="1802" spans="1:8" s="20" customFormat="1" ht="25.95" customHeight="1" x14ac:dyDescent="0.35">
      <c r="A1802" s="21" t="s">
        <v>774</v>
      </c>
      <c r="B1802" s="15" t="s">
        <v>1766</v>
      </c>
      <c r="C1802" s="22" t="s">
        <v>2872</v>
      </c>
      <c r="D1802" s="23">
        <v>6009516816499</v>
      </c>
      <c r="E1802" s="22" t="s">
        <v>758</v>
      </c>
      <c r="F1802" s="24">
        <v>245</v>
      </c>
      <c r="G1802" s="24">
        <f t="shared" si="64"/>
        <v>245</v>
      </c>
      <c r="H1802" s="25" t="s">
        <v>3080</v>
      </c>
    </row>
    <row r="1803" spans="1:8" s="20" customFormat="1" ht="25.95" customHeight="1" x14ac:dyDescent="0.35">
      <c r="A1803" s="21" t="s">
        <v>775</v>
      </c>
      <c r="B1803" s="15" t="s">
        <v>1767</v>
      </c>
      <c r="C1803" s="22" t="s">
        <v>2872</v>
      </c>
      <c r="D1803" s="23">
        <v>6009516843402</v>
      </c>
      <c r="E1803" s="22" t="s">
        <v>758</v>
      </c>
      <c r="F1803" s="24">
        <v>165</v>
      </c>
      <c r="G1803" s="24">
        <f t="shared" si="64"/>
        <v>165</v>
      </c>
      <c r="H1803" s="25" t="s">
        <v>3080</v>
      </c>
    </row>
    <row r="1804" spans="1:8" s="20" customFormat="1" ht="25.95" customHeight="1" x14ac:dyDescent="0.35">
      <c r="A1804" s="21" t="s">
        <v>797</v>
      </c>
      <c r="B1804" s="15" t="s">
        <v>1773</v>
      </c>
      <c r="C1804" s="22" t="s">
        <v>2872</v>
      </c>
      <c r="D1804" s="23">
        <v>6009516843419</v>
      </c>
      <c r="E1804" s="22" t="s">
        <v>758</v>
      </c>
      <c r="F1804" s="24">
        <v>135</v>
      </c>
      <c r="G1804" s="24">
        <f t="shared" si="64"/>
        <v>135</v>
      </c>
      <c r="H1804" s="25" t="s">
        <v>3080</v>
      </c>
    </row>
    <row r="1805" spans="1:8" s="20" customFormat="1" ht="25.95" customHeight="1" x14ac:dyDescent="0.35">
      <c r="A1805" s="21" t="s">
        <v>798</v>
      </c>
      <c r="B1805" s="15" t="s">
        <v>1774</v>
      </c>
      <c r="C1805" s="22" t="s">
        <v>2872</v>
      </c>
      <c r="D1805" s="23">
        <v>6009516843426</v>
      </c>
      <c r="E1805" s="22" t="s">
        <v>758</v>
      </c>
      <c r="F1805" s="24">
        <v>149</v>
      </c>
      <c r="G1805" s="24">
        <f t="shared" si="64"/>
        <v>149</v>
      </c>
      <c r="H1805" s="25" t="s">
        <v>3080</v>
      </c>
    </row>
    <row r="1806" spans="1:8" s="20" customFormat="1" ht="25.95" customHeight="1" x14ac:dyDescent="0.35">
      <c r="A1806" s="21" t="s">
        <v>799</v>
      </c>
      <c r="B1806" s="15" t="s">
        <v>1775</v>
      </c>
      <c r="C1806" s="22" t="s">
        <v>2872</v>
      </c>
      <c r="D1806" s="23">
        <v>6009516843433</v>
      </c>
      <c r="E1806" s="22" t="s">
        <v>758</v>
      </c>
      <c r="F1806" s="24">
        <v>155</v>
      </c>
      <c r="G1806" s="24">
        <f t="shared" si="64"/>
        <v>155</v>
      </c>
      <c r="H1806" s="25" t="s">
        <v>3080</v>
      </c>
    </row>
    <row r="1807" spans="1:8" s="20" customFormat="1" ht="25.95" customHeight="1" x14ac:dyDescent="0.35">
      <c r="A1807" s="21" t="s">
        <v>800</v>
      </c>
      <c r="B1807" s="15" t="s">
        <v>1776</v>
      </c>
      <c r="C1807" s="22" t="s">
        <v>2872</v>
      </c>
      <c r="D1807" s="23">
        <v>6009516843440</v>
      </c>
      <c r="E1807" s="22" t="s">
        <v>758</v>
      </c>
      <c r="F1807" s="24">
        <v>165</v>
      </c>
      <c r="G1807" s="24">
        <f t="shared" si="64"/>
        <v>165</v>
      </c>
      <c r="H1807" s="25" t="s">
        <v>3080</v>
      </c>
    </row>
    <row r="1808" spans="1:8" s="20" customFormat="1" ht="25.95" customHeight="1" x14ac:dyDescent="0.35">
      <c r="A1808" s="21" t="s">
        <v>801</v>
      </c>
      <c r="B1808" s="15" t="s">
        <v>1777</v>
      </c>
      <c r="C1808" s="22" t="s">
        <v>2872</v>
      </c>
      <c r="D1808" s="23">
        <v>6009516843457</v>
      </c>
      <c r="E1808" s="22" t="s">
        <v>758</v>
      </c>
      <c r="F1808" s="24">
        <v>205</v>
      </c>
      <c r="G1808" s="24">
        <f t="shared" si="64"/>
        <v>205</v>
      </c>
      <c r="H1808" s="25" t="s">
        <v>3080</v>
      </c>
    </row>
    <row r="1809" spans="1:8" s="20" customFormat="1" ht="25.95" customHeight="1" x14ac:dyDescent="0.35">
      <c r="A1809" s="21" t="s">
        <v>802</v>
      </c>
      <c r="B1809" s="15" t="s">
        <v>1778</v>
      </c>
      <c r="C1809" s="22" t="s">
        <v>2872</v>
      </c>
      <c r="D1809" s="23">
        <v>6009516843464</v>
      </c>
      <c r="E1809" s="22" t="s">
        <v>758</v>
      </c>
      <c r="F1809" s="24">
        <v>135</v>
      </c>
      <c r="G1809" s="24">
        <f t="shared" si="64"/>
        <v>135</v>
      </c>
      <c r="H1809" s="25" t="s">
        <v>3080</v>
      </c>
    </row>
    <row r="1810" spans="1:8" s="20" customFormat="1" ht="25.95" customHeight="1" x14ac:dyDescent="0.35">
      <c r="A1810" s="21" t="s">
        <v>803</v>
      </c>
      <c r="B1810" s="15" t="s">
        <v>1779</v>
      </c>
      <c r="C1810" s="22" t="s">
        <v>2872</v>
      </c>
      <c r="D1810" s="23">
        <v>6009516843471</v>
      </c>
      <c r="E1810" s="22" t="s">
        <v>758</v>
      </c>
      <c r="F1810" s="24">
        <v>145</v>
      </c>
      <c r="G1810" s="24">
        <f t="shared" ref="G1810:G1873" si="66">F1810-(F1810*$H$16)</f>
        <v>145</v>
      </c>
      <c r="H1810" s="25" t="s">
        <v>3080</v>
      </c>
    </row>
    <row r="1811" spans="1:8" s="20" customFormat="1" ht="25.95" customHeight="1" x14ac:dyDescent="0.35">
      <c r="A1811" s="21" t="s">
        <v>1373</v>
      </c>
      <c r="B1811" s="15" t="s">
        <v>2438</v>
      </c>
      <c r="C1811" s="22" t="s">
        <v>2872</v>
      </c>
      <c r="D1811" s="23">
        <v>6009516832314</v>
      </c>
      <c r="E1811" s="22" t="s">
        <v>0</v>
      </c>
      <c r="F1811" s="24">
        <v>4.6349999999999998</v>
      </c>
      <c r="G1811" s="24">
        <f t="shared" si="66"/>
        <v>4.6349999999999998</v>
      </c>
      <c r="H1811" s="25" t="s">
        <v>3080</v>
      </c>
    </row>
    <row r="1812" spans="1:8" s="20" customFormat="1" ht="25.95" customHeight="1" x14ac:dyDescent="0.35">
      <c r="A1812" s="21" t="s">
        <v>1374</v>
      </c>
      <c r="B1812" s="15" t="s">
        <v>2439</v>
      </c>
      <c r="C1812" s="22" t="s">
        <v>2872</v>
      </c>
      <c r="D1812" s="23">
        <v>6009516832321</v>
      </c>
      <c r="E1812" s="22" t="s">
        <v>0</v>
      </c>
      <c r="F1812" s="24">
        <v>8.9499999999999993</v>
      </c>
      <c r="G1812" s="24">
        <f t="shared" si="66"/>
        <v>8.9499999999999993</v>
      </c>
      <c r="H1812" s="25" t="s">
        <v>3080</v>
      </c>
    </row>
    <row r="1813" spans="1:8" s="20" customFormat="1" ht="25.95" customHeight="1" x14ac:dyDescent="0.35">
      <c r="A1813" s="21" t="s">
        <v>1375</v>
      </c>
      <c r="B1813" s="15" t="s">
        <v>2440</v>
      </c>
      <c r="C1813" s="22" t="s">
        <v>2872</v>
      </c>
      <c r="D1813" s="23">
        <v>6009516832338</v>
      </c>
      <c r="E1813" s="22" t="s">
        <v>0</v>
      </c>
      <c r="F1813" s="24">
        <v>6.25</v>
      </c>
      <c r="G1813" s="24">
        <f t="shared" si="66"/>
        <v>6.25</v>
      </c>
      <c r="H1813" s="25" t="s">
        <v>3080</v>
      </c>
    </row>
    <row r="1814" spans="1:8" s="20" customFormat="1" ht="25.95" customHeight="1" x14ac:dyDescent="0.35">
      <c r="A1814" s="21" t="s">
        <v>1376</v>
      </c>
      <c r="B1814" s="15" t="s">
        <v>2441</v>
      </c>
      <c r="C1814" s="22" t="s">
        <v>2872</v>
      </c>
      <c r="D1814" s="23">
        <v>6009516832352</v>
      </c>
      <c r="E1814" s="22" t="s">
        <v>0</v>
      </c>
      <c r="F1814" s="24">
        <v>8.9499999999999993</v>
      </c>
      <c r="G1814" s="24">
        <f t="shared" si="66"/>
        <v>8.9499999999999993</v>
      </c>
      <c r="H1814" s="25" t="s">
        <v>3080</v>
      </c>
    </row>
    <row r="1815" spans="1:8" s="20" customFormat="1" ht="25.95" customHeight="1" x14ac:dyDescent="0.35">
      <c r="A1815" s="21" t="s">
        <v>1377</v>
      </c>
      <c r="B1815" s="15" t="s">
        <v>2023</v>
      </c>
      <c r="C1815" s="22" t="s">
        <v>2872</v>
      </c>
      <c r="D1815" s="23">
        <v>6009516832376</v>
      </c>
      <c r="E1815" s="22" t="s">
        <v>0</v>
      </c>
      <c r="F1815" s="24">
        <v>43.5</v>
      </c>
      <c r="G1815" s="24">
        <f t="shared" si="66"/>
        <v>43.5</v>
      </c>
      <c r="H1815" s="25" t="s">
        <v>3080</v>
      </c>
    </row>
    <row r="1816" spans="1:8" s="20" customFormat="1" ht="25.95" customHeight="1" x14ac:dyDescent="0.35">
      <c r="A1816" s="21" t="s">
        <v>1393</v>
      </c>
      <c r="B1816" s="15" t="s">
        <v>2442</v>
      </c>
      <c r="C1816" s="22" t="s">
        <v>2872</v>
      </c>
      <c r="D1816" s="23">
        <v>6009516832383</v>
      </c>
      <c r="E1816" s="22" t="s">
        <v>0</v>
      </c>
      <c r="F1816" s="24">
        <v>7</v>
      </c>
      <c r="G1816" s="24">
        <f t="shared" si="66"/>
        <v>7</v>
      </c>
      <c r="H1816" s="25" t="s">
        <v>3080</v>
      </c>
    </row>
    <row r="1817" spans="1:8" s="20" customFormat="1" ht="25.95" customHeight="1" thickBot="1" x14ac:dyDescent="0.4">
      <c r="A1817" s="26" t="s">
        <v>1394</v>
      </c>
      <c r="B1817" s="33" t="s">
        <v>2443</v>
      </c>
      <c r="C1817" s="27" t="s">
        <v>2872</v>
      </c>
      <c r="D1817" s="28">
        <v>6009516832390</v>
      </c>
      <c r="E1817" s="27" t="s">
        <v>0</v>
      </c>
      <c r="F1817" s="29">
        <v>7</v>
      </c>
      <c r="G1817" s="29">
        <f t="shared" si="66"/>
        <v>7</v>
      </c>
      <c r="H1817" s="30" t="s">
        <v>3080</v>
      </c>
    </row>
    <row r="1818" spans="1:8" s="20" customFormat="1" ht="25.95" customHeight="1" x14ac:dyDescent="0.35">
      <c r="A1818" s="14" t="s">
        <v>129</v>
      </c>
      <c r="B1818" s="31" t="s">
        <v>3261</v>
      </c>
      <c r="C1818" s="16" t="s">
        <v>2856</v>
      </c>
      <c r="D1818" s="17">
        <v>6009516830983</v>
      </c>
      <c r="E1818" s="16" t="s">
        <v>0</v>
      </c>
      <c r="F1818" s="18">
        <v>4.2229999999999999</v>
      </c>
      <c r="G1818" s="18">
        <f t="shared" si="66"/>
        <v>4.2229999999999999</v>
      </c>
      <c r="H1818" s="19" t="s">
        <v>4058</v>
      </c>
    </row>
    <row r="1819" spans="1:8" s="20" customFormat="1" ht="25.95" customHeight="1" x14ac:dyDescent="0.35">
      <c r="A1819" s="21" t="s">
        <v>137</v>
      </c>
      <c r="B1819" s="15" t="s">
        <v>2161</v>
      </c>
      <c r="C1819" s="22" t="s">
        <v>2856</v>
      </c>
      <c r="D1819" s="23">
        <v>6009516831010</v>
      </c>
      <c r="E1819" s="22" t="s">
        <v>29</v>
      </c>
      <c r="F1819" s="24">
        <v>290</v>
      </c>
      <c r="G1819" s="24">
        <f t="shared" si="66"/>
        <v>290</v>
      </c>
      <c r="H1819" s="25" t="s">
        <v>4058</v>
      </c>
    </row>
    <row r="1820" spans="1:8" s="20" customFormat="1" ht="25.95" customHeight="1" x14ac:dyDescent="0.35">
      <c r="A1820" s="21" t="s">
        <v>138</v>
      </c>
      <c r="B1820" s="15" t="s">
        <v>2162</v>
      </c>
      <c r="C1820" s="22" t="s">
        <v>2856</v>
      </c>
      <c r="D1820" s="23">
        <v>6009516831058</v>
      </c>
      <c r="E1820" s="22" t="s">
        <v>29</v>
      </c>
      <c r="F1820" s="24">
        <v>585</v>
      </c>
      <c r="G1820" s="24">
        <f t="shared" si="66"/>
        <v>585</v>
      </c>
      <c r="H1820" s="25" t="s">
        <v>4058</v>
      </c>
    </row>
    <row r="1821" spans="1:8" s="20" customFormat="1" ht="25.95" customHeight="1" x14ac:dyDescent="0.35">
      <c r="A1821" s="21" t="s">
        <v>139</v>
      </c>
      <c r="B1821" s="15" t="s">
        <v>2163</v>
      </c>
      <c r="C1821" s="22" t="s">
        <v>2856</v>
      </c>
      <c r="D1821" s="23">
        <v>6009516831065</v>
      </c>
      <c r="E1821" s="22" t="s">
        <v>29</v>
      </c>
      <c r="F1821" s="24">
        <v>490</v>
      </c>
      <c r="G1821" s="24">
        <f t="shared" si="66"/>
        <v>490</v>
      </c>
      <c r="H1821" s="25" t="s">
        <v>4058</v>
      </c>
    </row>
    <row r="1822" spans="1:8" s="20" customFormat="1" ht="25.95" customHeight="1" x14ac:dyDescent="0.35">
      <c r="A1822" s="21" t="s">
        <v>140</v>
      </c>
      <c r="B1822" s="15" t="s">
        <v>2164</v>
      </c>
      <c r="C1822" s="22" t="s">
        <v>2856</v>
      </c>
      <c r="D1822" s="23">
        <v>6009516831072</v>
      </c>
      <c r="E1822" s="22" t="s">
        <v>29</v>
      </c>
      <c r="F1822" s="24">
        <v>695</v>
      </c>
      <c r="G1822" s="24">
        <f t="shared" si="66"/>
        <v>695</v>
      </c>
      <c r="H1822" s="25" t="s">
        <v>4058</v>
      </c>
    </row>
    <row r="1823" spans="1:8" s="20" customFormat="1" ht="25.95" customHeight="1" x14ac:dyDescent="0.35">
      <c r="A1823" s="21" t="s">
        <v>141</v>
      </c>
      <c r="B1823" s="15" t="s">
        <v>2165</v>
      </c>
      <c r="C1823" s="22" t="s">
        <v>2856</v>
      </c>
      <c r="D1823" s="23">
        <v>6009516831126</v>
      </c>
      <c r="E1823" s="22" t="s">
        <v>29</v>
      </c>
      <c r="F1823" s="24">
        <v>142</v>
      </c>
      <c r="G1823" s="24">
        <f t="shared" si="66"/>
        <v>142</v>
      </c>
      <c r="H1823" s="25" t="s">
        <v>3080</v>
      </c>
    </row>
    <row r="1824" spans="1:8" s="20" customFormat="1" ht="25.95" customHeight="1" x14ac:dyDescent="0.35">
      <c r="A1824" s="21" t="s">
        <v>142</v>
      </c>
      <c r="B1824" s="15" t="s">
        <v>2166</v>
      </c>
      <c r="C1824" s="22" t="s">
        <v>2856</v>
      </c>
      <c r="D1824" s="23">
        <v>6009516831133</v>
      </c>
      <c r="E1824" s="22" t="s">
        <v>29</v>
      </c>
      <c r="F1824" s="24">
        <v>143.16999999999999</v>
      </c>
      <c r="G1824" s="24">
        <f t="shared" si="66"/>
        <v>143.16999999999999</v>
      </c>
      <c r="H1824" s="25" t="s">
        <v>4058</v>
      </c>
    </row>
    <row r="1825" spans="1:8" s="20" customFormat="1" ht="25.95" customHeight="1" x14ac:dyDescent="0.35">
      <c r="A1825" s="21" t="s">
        <v>143</v>
      </c>
      <c r="B1825" s="15" t="s">
        <v>2167</v>
      </c>
      <c r="C1825" s="22" t="s">
        <v>2856</v>
      </c>
      <c r="D1825" s="23">
        <v>6009516831164</v>
      </c>
      <c r="E1825" s="22" t="s">
        <v>29</v>
      </c>
      <c r="F1825" s="24">
        <v>129.78</v>
      </c>
      <c r="G1825" s="24">
        <f t="shared" si="66"/>
        <v>129.78</v>
      </c>
      <c r="H1825" s="25" t="s">
        <v>3080</v>
      </c>
    </row>
    <row r="1826" spans="1:8" s="20" customFormat="1" ht="25.95" customHeight="1" x14ac:dyDescent="0.35">
      <c r="A1826" s="21" t="s">
        <v>144</v>
      </c>
      <c r="B1826" s="15" t="s">
        <v>2168</v>
      </c>
      <c r="C1826" s="22" t="s">
        <v>2856</v>
      </c>
      <c r="D1826" s="23">
        <v>6009516831188</v>
      </c>
      <c r="E1826" s="22" t="s">
        <v>29</v>
      </c>
      <c r="F1826" s="24">
        <v>162.5</v>
      </c>
      <c r="G1826" s="24">
        <f t="shared" si="66"/>
        <v>162.5</v>
      </c>
      <c r="H1826" s="25" t="s">
        <v>3080</v>
      </c>
    </row>
    <row r="1827" spans="1:8" s="20" customFormat="1" ht="25.95" customHeight="1" x14ac:dyDescent="0.35">
      <c r="A1827" s="21" t="s">
        <v>145</v>
      </c>
      <c r="B1827" s="15" t="s">
        <v>2169</v>
      </c>
      <c r="C1827" s="22" t="s">
        <v>2856</v>
      </c>
      <c r="D1827" s="23">
        <v>6009516831195</v>
      </c>
      <c r="E1827" s="22" t="s">
        <v>29</v>
      </c>
      <c r="F1827" s="24">
        <v>174</v>
      </c>
      <c r="G1827" s="24">
        <f t="shared" si="66"/>
        <v>174</v>
      </c>
      <c r="H1827" s="25" t="s">
        <v>3080</v>
      </c>
    </row>
    <row r="1828" spans="1:8" s="20" customFormat="1" ht="25.95" customHeight="1" x14ac:dyDescent="0.35">
      <c r="A1828" s="21" t="s">
        <v>146</v>
      </c>
      <c r="B1828" s="15" t="s">
        <v>2170</v>
      </c>
      <c r="C1828" s="22" t="s">
        <v>2856</v>
      </c>
      <c r="D1828" s="23">
        <v>6009516809408</v>
      </c>
      <c r="E1828" s="22" t="s">
        <v>29</v>
      </c>
      <c r="F1828" s="24">
        <v>189</v>
      </c>
      <c r="G1828" s="24">
        <f t="shared" si="66"/>
        <v>189</v>
      </c>
      <c r="H1828" s="25" t="s">
        <v>3080</v>
      </c>
    </row>
    <row r="1829" spans="1:8" s="20" customFormat="1" ht="25.95" customHeight="1" x14ac:dyDescent="0.35">
      <c r="A1829" s="21" t="s">
        <v>147</v>
      </c>
      <c r="B1829" s="15" t="s">
        <v>2171</v>
      </c>
      <c r="C1829" s="22" t="s">
        <v>2856</v>
      </c>
      <c r="D1829" s="23">
        <v>6009516831201</v>
      </c>
      <c r="E1829" s="22" t="s">
        <v>29</v>
      </c>
      <c r="F1829" s="24">
        <v>195</v>
      </c>
      <c r="G1829" s="24">
        <f t="shared" si="66"/>
        <v>195</v>
      </c>
      <c r="H1829" s="25" t="s">
        <v>3080</v>
      </c>
    </row>
    <row r="1830" spans="1:8" s="20" customFormat="1" ht="25.95" customHeight="1" x14ac:dyDescent="0.35">
      <c r="A1830" s="21" t="s">
        <v>148</v>
      </c>
      <c r="B1830" s="15" t="s">
        <v>2172</v>
      </c>
      <c r="C1830" s="22" t="s">
        <v>2856</v>
      </c>
      <c r="D1830" s="23">
        <v>6009516831218</v>
      </c>
      <c r="E1830" s="22" t="s">
        <v>29</v>
      </c>
      <c r="F1830" s="24">
        <v>265</v>
      </c>
      <c r="G1830" s="24">
        <f t="shared" si="66"/>
        <v>265</v>
      </c>
      <c r="H1830" s="25" t="s">
        <v>3080</v>
      </c>
    </row>
    <row r="1831" spans="1:8" s="20" customFormat="1" ht="25.95" customHeight="1" x14ac:dyDescent="0.35">
      <c r="A1831" s="21" t="s">
        <v>149</v>
      </c>
      <c r="B1831" s="15" t="s">
        <v>2173</v>
      </c>
      <c r="C1831" s="22" t="s">
        <v>2856</v>
      </c>
      <c r="D1831" s="23">
        <v>6009516831225</v>
      </c>
      <c r="E1831" s="22" t="s">
        <v>29</v>
      </c>
      <c r="F1831" s="24">
        <v>165</v>
      </c>
      <c r="G1831" s="24">
        <f t="shared" si="66"/>
        <v>165</v>
      </c>
      <c r="H1831" s="25" t="s">
        <v>3080</v>
      </c>
    </row>
    <row r="1832" spans="1:8" s="20" customFormat="1" ht="25.95" customHeight="1" x14ac:dyDescent="0.35">
      <c r="A1832" s="21" t="s">
        <v>150</v>
      </c>
      <c r="B1832" s="15" t="s">
        <v>2174</v>
      </c>
      <c r="C1832" s="22" t="s">
        <v>2856</v>
      </c>
      <c r="D1832" s="23">
        <v>6009516831232</v>
      </c>
      <c r="E1832" s="22" t="s">
        <v>29</v>
      </c>
      <c r="F1832" s="24">
        <v>205</v>
      </c>
      <c r="G1832" s="24">
        <f t="shared" si="66"/>
        <v>205</v>
      </c>
      <c r="H1832" s="25" t="s">
        <v>3080</v>
      </c>
    </row>
    <row r="1833" spans="1:8" s="20" customFormat="1" ht="25.95" customHeight="1" x14ac:dyDescent="0.35">
      <c r="A1833" s="21" t="s">
        <v>151</v>
      </c>
      <c r="B1833" s="15" t="s">
        <v>2175</v>
      </c>
      <c r="C1833" s="22" t="s">
        <v>2856</v>
      </c>
      <c r="D1833" s="23">
        <v>6009516831249</v>
      </c>
      <c r="E1833" s="22" t="s">
        <v>29</v>
      </c>
      <c r="F1833" s="24">
        <v>249.99</v>
      </c>
      <c r="G1833" s="24">
        <f t="shared" si="66"/>
        <v>249.99</v>
      </c>
      <c r="H1833" s="25" t="s">
        <v>3080</v>
      </c>
    </row>
    <row r="1834" spans="1:8" s="20" customFormat="1" ht="25.95" customHeight="1" x14ac:dyDescent="0.35">
      <c r="A1834" s="21" t="s">
        <v>152</v>
      </c>
      <c r="B1834" s="15" t="s">
        <v>2176</v>
      </c>
      <c r="C1834" s="22" t="s">
        <v>2856</v>
      </c>
      <c r="D1834" s="23">
        <v>6009516831256</v>
      </c>
      <c r="E1834" s="22" t="s">
        <v>29</v>
      </c>
      <c r="F1834" s="24">
        <v>265</v>
      </c>
      <c r="G1834" s="24">
        <f t="shared" si="66"/>
        <v>265</v>
      </c>
      <c r="H1834" s="25" t="s">
        <v>3080</v>
      </c>
    </row>
    <row r="1835" spans="1:8" s="20" customFormat="1" ht="25.95" customHeight="1" x14ac:dyDescent="0.35">
      <c r="A1835" s="21" t="s">
        <v>153</v>
      </c>
      <c r="B1835" s="15" t="s">
        <v>2177</v>
      </c>
      <c r="C1835" s="22" t="s">
        <v>2856</v>
      </c>
      <c r="D1835" s="23">
        <v>6009516831263</v>
      </c>
      <c r="E1835" s="22" t="s">
        <v>29</v>
      </c>
      <c r="F1835" s="24">
        <v>299</v>
      </c>
      <c r="G1835" s="24">
        <f t="shared" si="66"/>
        <v>299</v>
      </c>
      <c r="H1835" s="25" t="s">
        <v>3080</v>
      </c>
    </row>
    <row r="1836" spans="1:8" s="20" customFormat="1" ht="25.95" customHeight="1" x14ac:dyDescent="0.35">
      <c r="A1836" s="21" t="s">
        <v>154</v>
      </c>
      <c r="B1836" s="15" t="s">
        <v>2178</v>
      </c>
      <c r="C1836" s="22" t="s">
        <v>2856</v>
      </c>
      <c r="D1836" s="23">
        <v>6009516831270</v>
      </c>
      <c r="E1836" s="22" t="s">
        <v>29</v>
      </c>
      <c r="F1836" s="24">
        <v>299</v>
      </c>
      <c r="G1836" s="24">
        <f t="shared" si="66"/>
        <v>299</v>
      </c>
      <c r="H1836" s="25" t="s">
        <v>3080</v>
      </c>
    </row>
    <row r="1837" spans="1:8" s="20" customFormat="1" ht="25.95" customHeight="1" x14ac:dyDescent="0.35">
      <c r="A1837" s="21" t="s">
        <v>155</v>
      </c>
      <c r="B1837" s="15" t="s">
        <v>2179</v>
      </c>
      <c r="C1837" s="22" t="s">
        <v>2856</v>
      </c>
      <c r="D1837" s="23">
        <v>6009516831287</v>
      </c>
      <c r="E1837" s="22" t="s">
        <v>29</v>
      </c>
      <c r="F1837" s="24">
        <v>302.26068712300031</v>
      </c>
      <c r="G1837" s="24">
        <f t="shared" si="66"/>
        <v>302.26068712300031</v>
      </c>
      <c r="H1837" s="25" t="s">
        <v>4058</v>
      </c>
    </row>
    <row r="1838" spans="1:8" s="20" customFormat="1" ht="25.95" customHeight="1" x14ac:dyDescent="0.35">
      <c r="A1838" s="21" t="s">
        <v>156</v>
      </c>
      <c r="B1838" s="15" t="s">
        <v>2180</v>
      </c>
      <c r="C1838" s="22" t="s">
        <v>2856</v>
      </c>
      <c r="D1838" s="23">
        <v>6009516831294</v>
      </c>
      <c r="E1838" s="22" t="s">
        <v>29</v>
      </c>
      <c r="F1838" s="24">
        <v>379</v>
      </c>
      <c r="G1838" s="24">
        <f t="shared" si="66"/>
        <v>379</v>
      </c>
      <c r="H1838" s="25" t="s">
        <v>3080</v>
      </c>
    </row>
    <row r="1839" spans="1:8" s="20" customFormat="1" ht="25.95" customHeight="1" x14ac:dyDescent="0.35">
      <c r="A1839" s="21" t="s">
        <v>157</v>
      </c>
      <c r="B1839" s="15" t="s">
        <v>2181</v>
      </c>
      <c r="C1839" s="22" t="s">
        <v>2856</v>
      </c>
      <c r="D1839" s="23">
        <v>6009516831300</v>
      </c>
      <c r="E1839" s="22" t="s">
        <v>29</v>
      </c>
      <c r="F1839" s="24">
        <v>545</v>
      </c>
      <c r="G1839" s="24">
        <f t="shared" si="66"/>
        <v>545</v>
      </c>
      <c r="H1839" s="25" t="s">
        <v>3080</v>
      </c>
    </row>
    <row r="1840" spans="1:8" s="20" customFormat="1" ht="25.95" customHeight="1" x14ac:dyDescent="0.35">
      <c r="A1840" s="21" t="s">
        <v>158</v>
      </c>
      <c r="B1840" s="15" t="s">
        <v>2182</v>
      </c>
      <c r="C1840" s="22" t="s">
        <v>2856</v>
      </c>
      <c r="D1840" s="23">
        <v>6009516831317</v>
      </c>
      <c r="E1840" s="22" t="s">
        <v>29</v>
      </c>
      <c r="F1840" s="24">
        <v>549</v>
      </c>
      <c r="G1840" s="24">
        <f t="shared" si="66"/>
        <v>549</v>
      </c>
      <c r="H1840" s="25" t="s">
        <v>3080</v>
      </c>
    </row>
    <row r="1841" spans="1:8" s="20" customFormat="1" ht="25.95" customHeight="1" x14ac:dyDescent="0.35">
      <c r="A1841" s="21" t="s">
        <v>159</v>
      </c>
      <c r="B1841" s="15" t="s">
        <v>2183</v>
      </c>
      <c r="C1841" s="22" t="s">
        <v>2856</v>
      </c>
      <c r="D1841" s="23">
        <v>6009516831324</v>
      </c>
      <c r="E1841" s="22" t="s">
        <v>29</v>
      </c>
      <c r="F1841" s="24">
        <v>462.5</v>
      </c>
      <c r="G1841" s="24">
        <f t="shared" si="66"/>
        <v>462.5</v>
      </c>
      <c r="H1841" s="25" t="s">
        <v>4058</v>
      </c>
    </row>
    <row r="1842" spans="1:8" s="20" customFormat="1" ht="25.95" customHeight="1" x14ac:dyDescent="0.35">
      <c r="A1842" s="21" t="s">
        <v>160</v>
      </c>
      <c r="B1842" s="15" t="s">
        <v>2184</v>
      </c>
      <c r="C1842" s="22" t="s">
        <v>2856</v>
      </c>
      <c r="D1842" s="23">
        <v>6009516831348</v>
      </c>
      <c r="E1842" s="22" t="s">
        <v>29</v>
      </c>
      <c r="F1842" s="24">
        <v>139</v>
      </c>
      <c r="G1842" s="24">
        <f t="shared" si="66"/>
        <v>139</v>
      </c>
      <c r="H1842" s="25" t="s">
        <v>3080</v>
      </c>
    </row>
    <row r="1843" spans="1:8" s="20" customFormat="1" ht="25.95" customHeight="1" x14ac:dyDescent="0.35">
      <c r="A1843" s="21" t="s">
        <v>161</v>
      </c>
      <c r="B1843" s="15" t="s">
        <v>2185</v>
      </c>
      <c r="C1843" s="22" t="s">
        <v>2856</v>
      </c>
      <c r="D1843" s="23">
        <v>6009516831355</v>
      </c>
      <c r="E1843" s="22" t="s">
        <v>29</v>
      </c>
      <c r="F1843" s="24">
        <v>123.6</v>
      </c>
      <c r="G1843" s="24">
        <f t="shared" si="66"/>
        <v>123.6</v>
      </c>
      <c r="H1843" s="25" t="s">
        <v>4058</v>
      </c>
    </row>
    <row r="1844" spans="1:8" s="20" customFormat="1" ht="25.95" customHeight="1" x14ac:dyDescent="0.35">
      <c r="A1844" s="21" t="s">
        <v>162</v>
      </c>
      <c r="B1844" s="15" t="s">
        <v>2186</v>
      </c>
      <c r="C1844" s="22" t="s">
        <v>2856</v>
      </c>
      <c r="D1844" s="23">
        <v>6009516831362</v>
      </c>
      <c r="E1844" s="22" t="s">
        <v>29</v>
      </c>
      <c r="F1844" s="24">
        <v>215</v>
      </c>
      <c r="G1844" s="24">
        <f t="shared" si="66"/>
        <v>215</v>
      </c>
      <c r="H1844" s="25" t="s">
        <v>3080</v>
      </c>
    </row>
    <row r="1845" spans="1:8" s="20" customFormat="1" ht="25.95" customHeight="1" x14ac:dyDescent="0.35">
      <c r="A1845" s="21" t="s">
        <v>163</v>
      </c>
      <c r="B1845" s="15" t="s">
        <v>2187</v>
      </c>
      <c r="C1845" s="22" t="s">
        <v>2856</v>
      </c>
      <c r="D1845" s="23">
        <v>6009516831379</v>
      </c>
      <c r="E1845" s="22" t="s">
        <v>29</v>
      </c>
      <c r="F1845" s="24">
        <v>215</v>
      </c>
      <c r="G1845" s="24">
        <f t="shared" si="66"/>
        <v>215</v>
      </c>
      <c r="H1845" s="25" t="s">
        <v>3080</v>
      </c>
    </row>
    <row r="1846" spans="1:8" s="20" customFormat="1" ht="25.95" customHeight="1" x14ac:dyDescent="0.35">
      <c r="A1846" s="21" t="s">
        <v>164</v>
      </c>
      <c r="B1846" s="15" t="s">
        <v>2188</v>
      </c>
      <c r="C1846" s="22" t="s">
        <v>2856</v>
      </c>
      <c r="D1846" s="23">
        <v>6009516831386</v>
      </c>
      <c r="E1846" s="22" t="s">
        <v>29</v>
      </c>
      <c r="F1846" s="24">
        <v>225</v>
      </c>
      <c r="G1846" s="24">
        <f t="shared" si="66"/>
        <v>225</v>
      </c>
      <c r="H1846" s="25" t="s">
        <v>3080</v>
      </c>
    </row>
    <row r="1847" spans="1:8" s="20" customFormat="1" ht="25.95" customHeight="1" x14ac:dyDescent="0.35">
      <c r="A1847" s="21" t="s">
        <v>165</v>
      </c>
      <c r="B1847" s="15" t="s">
        <v>2189</v>
      </c>
      <c r="C1847" s="22" t="s">
        <v>2856</v>
      </c>
      <c r="D1847" s="23">
        <v>6009516831393</v>
      </c>
      <c r="E1847" s="22" t="s">
        <v>29</v>
      </c>
      <c r="F1847" s="24">
        <v>299</v>
      </c>
      <c r="G1847" s="24">
        <f t="shared" si="66"/>
        <v>299</v>
      </c>
      <c r="H1847" s="25" t="s">
        <v>3080</v>
      </c>
    </row>
    <row r="1848" spans="1:8" s="20" customFormat="1" ht="25.95" customHeight="1" x14ac:dyDescent="0.35">
      <c r="A1848" s="21" t="s">
        <v>166</v>
      </c>
      <c r="B1848" s="15" t="s">
        <v>2190</v>
      </c>
      <c r="C1848" s="22" t="s">
        <v>2856</v>
      </c>
      <c r="D1848" s="23">
        <v>6009516831409</v>
      </c>
      <c r="E1848" s="22" t="s">
        <v>29</v>
      </c>
      <c r="F1848" s="24">
        <v>149</v>
      </c>
      <c r="G1848" s="24">
        <f t="shared" si="66"/>
        <v>149</v>
      </c>
      <c r="H1848" s="25" t="s">
        <v>3080</v>
      </c>
    </row>
    <row r="1849" spans="1:8" s="20" customFormat="1" ht="25.95" customHeight="1" x14ac:dyDescent="0.35">
      <c r="A1849" s="21" t="s">
        <v>167</v>
      </c>
      <c r="B1849" s="15" t="s">
        <v>2191</v>
      </c>
      <c r="C1849" s="22" t="s">
        <v>2856</v>
      </c>
      <c r="D1849" s="23">
        <v>6009516831416</v>
      </c>
      <c r="E1849" s="22" t="s">
        <v>29</v>
      </c>
      <c r="F1849" s="24">
        <v>159.69999999999999</v>
      </c>
      <c r="G1849" s="24">
        <f t="shared" si="66"/>
        <v>159.69999999999999</v>
      </c>
      <c r="H1849" s="25" t="s">
        <v>4058</v>
      </c>
    </row>
    <row r="1850" spans="1:8" s="20" customFormat="1" ht="25.95" customHeight="1" x14ac:dyDescent="0.35">
      <c r="A1850" s="21" t="s">
        <v>168</v>
      </c>
      <c r="B1850" s="15" t="s">
        <v>2192</v>
      </c>
      <c r="C1850" s="22" t="s">
        <v>2856</v>
      </c>
      <c r="D1850" s="23">
        <v>6009516831423</v>
      </c>
      <c r="E1850" s="22" t="s">
        <v>29</v>
      </c>
      <c r="F1850" s="24">
        <v>247.715</v>
      </c>
      <c r="G1850" s="24">
        <f t="shared" si="66"/>
        <v>247.715</v>
      </c>
      <c r="H1850" s="25" t="s">
        <v>3080</v>
      </c>
    </row>
    <row r="1851" spans="1:8" s="20" customFormat="1" ht="25.95" customHeight="1" x14ac:dyDescent="0.35">
      <c r="A1851" s="21" t="s">
        <v>169</v>
      </c>
      <c r="B1851" s="15" t="s">
        <v>2193</v>
      </c>
      <c r="C1851" s="22" t="s">
        <v>2856</v>
      </c>
      <c r="D1851" s="23">
        <v>6009516831430</v>
      </c>
      <c r="E1851" s="22" t="s">
        <v>29</v>
      </c>
      <c r="F1851" s="24">
        <v>265</v>
      </c>
      <c r="G1851" s="24">
        <f t="shared" si="66"/>
        <v>265</v>
      </c>
      <c r="H1851" s="25" t="s">
        <v>3080</v>
      </c>
    </row>
    <row r="1852" spans="1:8" s="20" customFormat="1" ht="25.95" customHeight="1" x14ac:dyDescent="0.35">
      <c r="A1852" s="21" t="s">
        <v>170</v>
      </c>
      <c r="B1852" s="15" t="s">
        <v>2194</v>
      </c>
      <c r="C1852" s="22" t="s">
        <v>2856</v>
      </c>
      <c r="D1852" s="23">
        <v>6009516831447</v>
      </c>
      <c r="E1852" s="22" t="s">
        <v>29</v>
      </c>
      <c r="F1852" s="24">
        <v>252.4</v>
      </c>
      <c r="G1852" s="24">
        <f t="shared" si="66"/>
        <v>252.4</v>
      </c>
      <c r="H1852" s="25" t="s">
        <v>4058</v>
      </c>
    </row>
    <row r="1853" spans="1:8" s="20" customFormat="1" ht="25.95" customHeight="1" x14ac:dyDescent="0.35">
      <c r="A1853" s="21" t="s">
        <v>171</v>
      </c>
      <c r="B1853" s="15" t="s">
        <v>2195</v>
      </c>
      <c r="C1853" s="22" t="s">
        <v>2856</v>
      </c>
      <c r="D1853" s="23">
        <v>6009516831454</v>
      </c>
      <c r="E1853" s="22" t="s">
        <v>29</v>
      </c>
      <c r="F1853" s="24">
        <v>365</v>
      </c>
      <c r="G1853" s="24">
        <f t="shared" si="66"/>
        <v>365</v>
      </c>
      <c r="H1853" s="25" t="s">
        <v>3080</v>
      </c>
    </row>
    <row r="1854" spans="1:8" s="20" customFormat="1" ht="25.95" customHeight="1" x14ac:dyDescent="0.35">
      <c r="A1854" s="21" t="s">
        <v>172</v>
      </c>
      <c r="B1854" s="15" t="s">
        <v>2196</v>
      </c>
      <c r="C1854" s="22" t="s">
        <v>2856</v>
      </c>
      <c r="D1854" s="23">
        <v>6009516831461</v>
      </c>
      <c r="E1854" s="22" t="s">
        <v>29</v>
      </c>
      <c r="F1854" s="24">
        <v>395</v>
      </c>
      <c r="G1854" s="24">
        <f t="shared" si="66"/>
        <v>395</v>
      </c>
      <c r="H1854" s="25" t="s">
        <v>3080</v>
      </c>
    </row>
    <row r="1855" spans="1:8" s="20" customFormat="1" ht="25.95" customHeight="1" x14ac:dyDescent="0.35">
      <c r="A1855" s="21" t="s">
        <v>174</v>
      </c>
      <c r="B1855" s="15" t="s">
        <v>2197</v>
      </c>
      <c r="C1855" s="22" t="s">
        <v>2856</v>
      </c>
      <c r="D1855" s="23">
        <v>6009516831478</v>
      </c>
      <c r="E1855" s="22" t="s">
        <v>29</v>
      </c>
      <c r="F1855" s="24">
        <v>410</v>
      </c>
      <c r="G1855" s="24">
        <f t="shared" si="66"/>
        <v>410</v>
      </c>
      <c r="H1855" s="25" t="s">
        <v>3080</v>
      </c>
    </row>
    <row r="1856" spans="1:8" s="20" customFormat="1" ht="25.95" customHeight="1" x14ac:dyDescent="0.35">
      <c r="A1856" s="21" t="s">
        <v>2605</v>
      </c>
      <c r="B1856" s="15" t="s">
        <v>2606</v>
      </c>
      <c r="C1856" s="22" t="s">
        <v>2856</v>
      </c>
      <c r="D1856" s="23">
        <v>6009516803895</v>
      </c>
      <c r="E1856" s="22" t="s">
        <v>29</v>
      </c>
      <c r="F1856" s="24">
        <v>352</v>
      </c>
      <c r="G1856" s="24">
        <f t="shared" si="66"/>
        <v>352</v>
      </c>
      <c r="H1856" s="25" t="s">
        <v>3080</v>
      </c>
    </row>
    <row r="1857" spans="1:8" s="20" customFormat="1" ht="25.95" customHeight="1" x14ac:dyDescent="0.35">
      <c r="A1857" s="21" t="s">
        <v>242</v>
      </c>
      <c r="B1857" s="15" t="s">
        <v>1634</v>
      </c>
      <c r="C1857" s="22" t="s">
        <v>2856</v>
      </c>
      <c r="D1857" s="23">
        <v>6009516831539</v>
      </c>
      <c r="E1857" s="22" t="s">
        <v>0</v>
      </c>
      <c r="F1857" s="24">
        <v>1.03</v>
      </c>
      <c r="G1857" s="24">
        <f t="shared" si="66"/>
        <v>1.03</v>
      </c>
      <c r="H1857" s="25" t="s">
        <v>3080</v>
      </c>
    </row>
    <row r="1858" spans="1:8" s="20" customFormat="1" ht="25.95" customHeight="1" x14ac:dyDescent="0.35">
      <c r="A1858" s="21" t="s">
        <v>243</v>
      </c>
      <c r="B1858" s="15" t="s">
        <v>244</v>
      </c>
      <c r="C1858" s="22" t="s">
        <v>2856</v>
      </c>
      <c r="D1858" s="23">
        <v>6009516831546</v>
      </c>
      <c r="E1858" s="22" t="s">
        <v>0</v>
      </c>
      <c r="F1858" s="24">
        <v>1.899068245</v>
      </c>
      <c r="G1858" s="24">
        <f t="shared" si="66"/>
        <v>1.899068245</v>
      </c>
      <c r="H1858" s="25" t="s">
        <v>4058</v>
      </c>
    </row>
    <row r="1859" spans="1:8" s="20" customFormat="1" ht="25.95" customHeight="1" x14ac:dyDescent="0.35">
      <c r="A1859" s="21" t="s">
        <v>248</v>
      </c>
      <c r="B1859" s="15" t="s">
        <v>249</v>
      </c>
      <c r="C1859" s="22" t="s">
        <v>2856</v>
      </c>
      <c r="D1859" s="23">
        <v>6009516831584</v>
      </c>
      <c r="E1859" s="22" t="s">
        <v>0</v>
      </c>
      <c r="F1859" s="24">
        <v>3.4</v>
      </c>
      <c r="G1859" s="24">
        <f t="shared" si="66"/>
        <v>3.4</v>
      </c>
      <c r="H1859" s="25" t="s">
        <v>3080</v>
      </c>
    </row>
    <row r="1860" spans="1:8" s="20" customFormat="1" ht="25.95" customHeight="1" x14ac:dyDescent="0.35">
      <c r="A1860" s="21" t="s">
        <v>14</v>
      </c>
      <c r="B1860" s="15" t="s">
        <v>15</v>
      </c>
      <c r="C1860" s="22" t="s">
        <v>2856</v>
      </c>
      <c r="D1860" s="23">
        <v>6009516831591</v>
      </c>
      <c r="E1860" s="22" t="s">
        <v>0</v>
      </c>
      <c r="F1860" s="24">
        <v>3.3</v>
      </c>
      <c r="G1860" s="24">
        <f t="shared" si="66"/>
        <v>3.3</v>
      </c>
      <c r="H1860" s="25" t="s">
        <v>4058</v>
      </c>
    </row>
    <row r="1861" spans="1:8" s="20" customFormat="1" ht="25.95" customHeight="1" x14ac:dyDescent="0.35">
      <c r="A1861" s="21" t="s">
        <v>305</v>
      </c>
      <c r="B1861" s="15" t="s">
        <v>1899</v>
      </c>
      <c r="C1861" s="22" t="s">
        <v>2856</v>
      </c>
      <c r="D1861" s="23">
        <v>6009516831676</v>
      </c>
      <c r="E1861" s="22" t="s">
        <v>0</v>
      </c>
      <c r="F1861" s="24">
        <v>5.95</v>
      </c>
      <c r="G1861" s="24">
        <f t="shared" si="66"/>
        <v>5.95</v>
      </c>
      <c r="H1861" s="25" t="s">
        <v>3080</v>
      </c>
    </row>
    <row r="1862" spans="1:8" s="20" customFormat="1" ht="25.95" customHeight="1" x14ac:dyDescent="0.35">
      <c r="A1862" s="21" t="s">
        <v>306</v>
      </c>
      <c r="B1862" s="15" t="s">
        <v>1900</v>
      </c>
      <c r="C1862" s="22" t="s">
        <v>2856</v>
      </c>
      <c r="D1862" s="23">
        <v>6009516831683</v>
      </c>
      <c r="E1862" s="22" t="s">
        <v>0</v>
      </c>
      <c r="F1862" s="24">
        <v>1.4</v>
      </c>
      <c r="G1862" s="24">
        <f t="shared" si="66"/>
        <v>1.4</v>
      </c>
      <c r="H1862" s="25" t="s">
        <v>3080</v>
      </c>
    </row>
    <row r="1863" spans="1:8" s="20" customFormat="1" ht="25.95" customHeight="1" x14ac:dyDescent="0.35">
      <c r="A1863" s="21" t="s">
        <v>307</v>
      </c>
      <c r="B1863" s="15" t="s">
        <v>1901</v>
      </c>
      <c r="C1863" s="22" t="s">
        <v>2856</v>
      </c>
      <c r="D1863" s="23">
        <v>6009516831690</v>
      </c>
      <c r="E1863" s="22" t="s">
        <v>0</v>
      </c>
      <c r="F1863" s="24">
        <v>2.1</v>
      </c>
      <c r="G1863" s="24">
        <f t="shared" si="66"/>
        <v>2.1</v>
      </c>
      <c r="H1863" s="25" t="s">
        <v>3080</v>
      </c>
    </row>
    <row r="1864" spans="1:8" s="20" customFormat="1" ht="25.95" customHeight="1" x14ac:dyDescent="0.35">
      <c r="A1864" s="21" t="s">
        <v>376</v>
      </c>
      <c r="B1864" s="15" t="s">
        <v>2228</v>
      </c>
      <c r="C1864" s="22" t="s">
        <v>2856</v>
      </c>
      <c r="D1864" s="23">
        <v>6009516831713</v>
      </c>
      <c r="E1864" s="22" t="s">
        <v>1</v>
      </c>
      <c r="F1864" s="24">
        <v>129</v>
      </c>
      <c r="G1864" s="24">
        <f t="shared" si="66"/>
        <v>129</v>
      </c>
      <c r="H1864" s="25" t="s">
        <v>3080</v>
      </c>
    </row>
    <row r="1865" spans="1:8" s="20" customFormat="1" ht="25.95" customHeight="1" x14ac:dyDescent="0.35">
      <c r="A1865" s="21" t="s">
        <v>377</v>
      </c>
      <c r="B1865" s="15" t="s">
        <v>2229</v>
      </c>
      <c r="C1865" s="22" t="s">
        <v>2856</v>
      </c>
      <c r="D1865" s="23">
        <v>6009516831720</v>
      </c>
      <c r="E1865" s="22" t="s">
        <v>1</v>
      </c>
      <c r="F1865" s="24">
        <v>111</v>
      </c>
      <c r="G1865" s="24">
        <f t="shared" si="66"/>
        <v>111</v>
      </c>
      <c r="H1865" s="25" t="s">
        <v>3080</v>
      </c>
    </row>
    <row r="1866" spans="1:8" s="20" customFormat="1" ht="25.95" customHeight="1" x14ac:dyDescent="0.35">
      <c r="A1866" s="21" t="s">
        <v>378</v>
      </c>
      <c r="B1866" s="15" t="s">
        <v>2230</v>
      </c>
      <c r="C1866" s="22" t="s">
        <v>2856</v>
      </c>
      <c r="D1866" s="23">
        <v>6009516831737</v>
      </c>
      <c r="E1866" s="22" t="s">
        <v>1</v>
      </c>
      <c r="F1866" s="24">
        <v>133.32</v>
      </c>
      <c r="G1866" s="24">
        <f t="shared" si="66"/>
        <v>133.32</v>
      </c>
      <c r="H1866" s="25" t="s">
        <v>3080</v>
      </c>
    </row>
    <row r="1867" spans="1:8" s="20" customFormat="1" ht="25.95" customHeight="1" x14ac:dyDescent="0.35">
      <c r="A1867" s="21" t="s">
        <v>386</v>
      </c>
      <c r="B1867" s="15" t="s">
        <v>2231</v>
      </c>
      <c r="C1867" s="22" t="s">
        <v>2856</v>
      </c>
      <c r="D1867" s="23">
        <v>6009516831744</v>
      </c>
      <c r="E1867" s="22" t="s">
        <v>1</v>
      </c>
      <c r="F1867" s="24">
        <v>263</v>
      </c>
      <c r="G1867" s="24">
        <f t="shared" si="66"/>
        <v>263</v>
      </c>
      <c r="H1867" s="25" t="s">
        <v>3080</v>
      </c>
    </row>
    <row r="1868" spans="1:8" s="20" customFormat="1" ht="25.95" customHeight="1" x14ac:dyDescent="0.35">
      <c r="A1868" s="21" t="s">
        <v>387</v>
      </c>
      <c r="B1868" s="15" t="s">
        <v>2232</v>
      </c>
      <c r="C1868" s="22" t="s">
        <v>2856</v>
      </c>
      <c r="D1868" s="23">
        <v>6009516831751</v>
      </c>
      <c r="E1868" s="22" t="s">
        <v>1</v>
      </c>
      <c r="F1868" s="24">
        <v>273</v>
      </c>
      <c r="G1868" s="24">
        <f t="shared" si="66"/>
        <v>273</v>
      </c>
      <c r="H1868" s="25" t="s">
        <v>3080</v>
      </c>
    </row>
    <row r="1869" spans="1:8" s="20" customFormat="1" ht="25.95" customHeight="1" x14ac:dyDescent="0.35">
      <c r="A1869" s="21" t="s">
        <v>485</v>
      </c>
      <c r="B1869" s="15" t="s">
        <v>2167</v>
      </c>
      <c r="C1869" s="22" t="s">
        <v>2856</v>
      </c>
      <c r="D1869" s="23">
        <v>6009516831829</v>
      </c>
      <c r="E1869" s="22" t="s">
        <v>29</v>
      </c>
      <c r="F1869" s="24">
        <v>132</v>
      </c>
      <c r="G1869" s="24">
        <f t="shared" si="66"/>
        <v>132</v>
      </c>
      <c r="H1869" s="25" t="s">
        <v>3080</v>
      </c>
    </row>
    <row r="1870" spans="1:8" s="20" customFormat="1" ht="25.95" customHeight="1" x14ac:dyDescent="0.35">
      <c r="A1870" s="21" t="s">
        <v>486</v>
      </c>
      <c r="B1870" s="15" t="s">
        <v>2240</v>
      </c>
      <c r="C1870" s="22" t="s">
        <v>2856</v>
      </c>
      <c r="D1870" s="23">
        <v>6009516831836</v>
      </c>
      <c r="E1870" s="22" t="s">
        <v>29</v>
      </c>
      <c r="F1870" s="24">
        <v>155.63299999999998</v>
      </c>
      <c r="G1870" s="24">
        <f t="shared" si="66"/>
        <v>155.63299999999998</v>
      </c>
      <c r="H1870" s="25" t="s">
        <v>4058</v>
      </c>
    </row>
    <row r="1871" spans="1:8" s="20" customFormat="1" ht="25.95" customHeight="1" x14ac:dyDescent="0.35">
      <c r="A1871" s="21" t="s">
        <v>487</v>
      </c>
      <c r="B1871" s="15" t="s">
        <v>2170</v>
      </c>
      <c r="C1871" s="22" t="s">
        <v>2856</v>
      </c>
      <c r="D1871" s="23">
        <v>6009516831850</v>
      </c>
      <c r="E1871" s="22" t="s">
        <v>29</v>
      </c>
      <c r="F1871" s="24">
        <v>225</v>
      </c>
      <c r="G1871" s="24">
        <f t="shared" si="66"/>
        <v>225</v>
      </c>
      <c r="H1871" s="25" t="s">
        <v>3080</v>
      </c>
    </row>
    <row r="1872" spans="1:8" s="20" customFormat="1" ht="25.95" customHeight="1" x14ac:dyDescent="0.35">
      <c r="A1872" s="21" t="s">
        <v>488</v>
      </c>
      <c r="B1872" s="15" t="s">
        <v>2171</v>
      </c>
      <c r="C1872" s="22" t="s">
        <v>2856</v>
      </c>
      <c r="D1872" s="23">
        <v>6009516831867</v>
      </c>
      <c r="E1872" s="22" t="s">
        <v>29</v>
      </c>
      <c r="F1872" s="24">
        <v>259</v>
      </c>
      <c r="G1872" s="24">
        <f t="shared" si="66"/>
        <v>259</v>
      </c>
      <c r="H1872" s="25" t="s">
        <v>3080</v>
      </c>
    </row>
    <row r="1873" spans="1:8" s="20" customFormat="1" ht="25.95" customHeight="1" x14ac:dyDescent="0.35">
      <c r="A1873" s="21" t="s">
        <v>489</v>
      </c>
      <c r="B1873" s="15" t="s">
        <v>2172</v>
      </c>
      <c r="C1873" s="22" t="s">
        <v>2856</v>
      </c>
      <c r="D1873" s="23">
        <v>6009516831874</v>
      </c>
      <c r="E1873" s="22" t="s">
        <v>29</v>
      </c>
      <c r="F1873" s="24">
        <v>309</v>
      </c>
      <c r="G1873" s="24">
        <f t="shared" si="66"/>
        <v>309</v>
      </c>
      <c r="H1873" s="25" t="s">
        <v>3080</v>
      </c>
    </row>
    <row r="1874" spans="1:8" s="20" customFormat="1" ht="25.95" customHeight="1" x14ac:dyDescent="0.35">
      <c r="A1874" s="21" t="s">
        <v>490</v>
      </c>
      <c r="B1874" s="15" t="s">
        <v>2173</v>
      </c>
      <c r="C1874" s="22" t="s">
        <v>2856</v>
      </c>
      <c r="D1874" s="23">
        <v>6009516809439</v>
      </c>
      <c r="E1874" s="22" t="s">
        <v>29</v>
      </c>
      <c r="F1874" s="24">
        <v>165</v>
      </c>
      <c r="G1874" s="24">
        <f t="shared" ref="G1874:G1905" si="67">F1874-(F1874*$H$16)</f>
        <v>165</v>
      </c>
      <c r="H1874" s="25" t="s">
        <v>3080</v>
      </c>
    </row>
    <row r="1875" spans="1:8" s="20" customFormat="1" ht="25.95" customHeight="1" x14ac:dyDescent="0.35">
      <c r="A1875" s="21" t="s">
        <v>491</v>
      </c>
      <c r="B1875" s="15" t="s">
        <v>2176</v>
      </c>
      <c r="C1875" s="22" t="s">
        <v>2856</v>
      </c>
      <c r="D1875" s="23">
        <v>6009516831898</v>
      </c>
      <c r="E1875" s="22" t="s">
        <v>29</v>
      </c>
      <c r="F1875" s="24">
        <v>265</v>
      </c>
      <c r="G1875" s="24">
        <f t="shared" si="67"/>
        <v>265</v>
      </c>
      <c r="H1875" s="25" t="s">
        <v>3080</v>
      </c>
    </row>
    <row r="1876" spans="1:8" s="20" customFormat="1" ht="25.95" customHeight="1" x14ac:dyDescent="0.35">
      <c r="A1876" s="21" t="s">
        <v>492</v>
      </c>
      <c r="B1876" s="15" t="s">
        <v>2178</v>
      </c>
      <c r="C1876" s="22" t="s">
        <v>2856</v>
      </c>
      <c r="D1876" s="23">
        <v>6009516831904</v>
      </c>
      <c r="E1876" s="22" t="s">
        <v>29</v>
      </c>
      <c r="F1876" s="24">
        <v>299</v>
      </c>
      <c r="G1876" s="24">
        <f t="shared" si="67"/>
        <v>299</v>
      </c>
      <c r="H1876" s="25" t="s">
        <v>3080</v>
      </c>
    </row>
    <row r="1877" spans="1:8" s="20" customFormat="1" ht="25.95" customHeight="1" x14ac:dyDescent="0.35">
      <c r="A1877" s="21" t="s">
        <v>493</v>
      </c>
      <c r="B1877" s="15" t="s">
        <v>2179</v>
      </c>
      <c r="C1877" s="22" t="s">
        <v>2856</v>
      </c>
      <c r="D1877" s="23">
        <v>6009516831911</v>
      </c>
      <c r="E1877" s="22" t="s">
        <v>29</v>
      </c>
      <c r="F1877" s="24">
        <v>377.495</v>
      </c>
      <c r="G1877" s="24">
        <f t="shared" si="67"/>
        <v>377.495</v>
      </c>
      <c r="H1877" s="25" t="s">
        <v>4058</v>
      </c>
    </row>
    <row r="1878" spans="1:8" s="20" customFormat="1" ht="25.95" customHeight="1" x14ac:dyDescent="0.35">
      <c r="A1878" s="21" t="s">
        <v>494</v>
      </c>
      <c r="B1878" s="15" t="s">
        <v>2180</v>
      </c>
      <c r="C1878" s="22" t="s">
        <v>2856</v>
      </c>
      <c r="D1878" s="23">
        <v>6009516831928</v>
      </c>
      <c r="E1878" s="22" t="s">
        <v>29</v>
      </c>
      <c r="F1878" s="24">
        <v>319.3</v>
      </c>
      <c r="G1878" s="24">
        <f t="shared" si="67"/>
        <v>319.3</v>
      </c>
      <c r="H1878" s="25" t="s">
        <v>4058</v>
      </c>
    </row>
    <row r="1879" spans="1:8" s="20" customFormat="1" ht="25.95" customHeight="1" x14ac:dyDescent="0.35">
      <c r="A1879" s="21" t="s">
        <v>495</v>
      </c>
      <c r="B1879" s="15" t="s">
        <v>2184</v>
      </c>
      <c r="C1879" s="22" t="s">
        <v>2856</v>
      </c>
      <c r="D1879" s="23">
        <v>6009516831959</v>
      </c>
      <c r="E1879" s="22" t="s">
        <v>29</v>
      </c>
      <c r="F1879" s="24">
        <v>139</v>
      </c>
      <c r="G1879" s="24">
        <f t="shared" si="67"/>
        <v>139</v>
      </c>
      <c r="H1879" s="25" t="s">
        <v>3080</v>
      </c>
    </row>
    <row r="1880" spans="1:8" s="20" customFormat="1" ht="25.95" customHeight="1" x14ac:dyDescent="0.35">
      <c r="A1880" s="21" t="s">
        <v>496</v>
      </c>
      <c r="B1880" s="15" t="s">
        <v>2187</v>
      </c>
      <c r="C1880" s="22" t="s">
        <v>2856</v>
      </c>
      <c r="D1880" s="23">
        <v>6009516831973</v>
      </c>
      <c r="E1880" s="22" t="s">
        <v>29</v>
      </c>
      <c r="F1880" s="24">
        <v>265</v>
      </c>
      <c r="G1880" s="24">
        <f t="shared" si="67"/>
        <v>265</v>
      </c>
      <c r="H1880" s="25" t="s">
        <v>3080</v>
      </c>
    </row>
    <row r="1881" spans="1:8" s="20" customFormat="1" ht="25.95" customHeight="1" x14ac:dyDescent="0.35">
      <c r="A1881" s="21" t="s">
        <v>497</v>
      </c>
      <c r="B1881" s="15" t="s">
        <v>2188</v>
      </c>
      <c r="C1881" s="22" t="s">
        <v>2856</v>
      </c>
      <c r="D1881" s="23">
        <v>6009516831980</v>
      </c>
      <c r="E1881" s="22" t="s">
        <v>29</v>
      </c>
      <c r="F1881" s="24">
        <v>265</v>
      </c>
      <c r="G1881" s="24">
        <f t="shared" si="67"/>
        <v>265</v>
      </c>
      <c r="H1881" s="25" t="s">
        <v>3080</v>
      </c>
    </row>
    <row r="1882" spans="1:8" s="20" customFormat="1" ht="25.95" customHeight="1" x14ac:dyDescent="0.35">
      <c r="A1882" s="21" t="s">
        <v>498</v>
      </c>
      <c r="B1882" s="15" t="s">
        <v>2189</v>
      </c>
      <c r="C1882" s="22" t="s">
        <v>2856</v>
      </c>
      <c r="D1882" s="23">
        <v>6009516831997</v>
      </c>
      <c r="E1882" s="22" t="s">
        <v>29</v>
      </c>
      <c r="F1882" s="24">
        <v>272</v>
      </c>
      <c r="G1882" s="24">
        <f t="shared" si="67"/>
        <v>272</v>
      </c>
      <c r="H1882" s="25" t="s">
        <v>3080</v>
      </c>
    </row>
    <row r="1883" spans="1:8" s="20" customFormat="1" ht="25.95" customHeight="1" x14ac:dyDescent="0.35">
      <c r="A1883" s="21" t="s">
        <v>499</v>
      </c>
      <c r="B1883" s="15" t="s">
        <v>2190</v>
      </c>
      <c r="C1883" s="22" t="s">
        <v>2856</v>
      </c>
      <c r="D1883" s="23">
        <v>6009516832000</v>
      </c>
      <c r="E1883" s="22" t="s">
        <v>29</v>
      </c>
      <c r="F1883" s="24">
        <v>175</v>
      </c>
      <c r="G1883" s="24">
        <f t="shared" si="67"/>
        <v>175</v>
      </c>
      <c r="H1883" s="25" t="s">
        <v>3080</v>
      </c>
    </row>
    <row r="1884" spans="1:8" s="20" customFormat="1" ht="25.95" customHeight="1" x14ac:dyDescent="0.35">
      <c r="A1884" s="21" t="s">
        <v>500</v>
      </c>
      <c r="B1884" s="15" t="s">
        <v>2193</v>
      </c>
      <c r="C1884" s="22" t="s">
        <v>2856</v>
      </c>
      <c r="D1884" s="23">
        <v>6009516832031</v>
      </c>
      <c r="E1884" s="22" t="s">
        <v>29</v>
      </c>
      <c r="F1884" s="24">
        <v>265</v>
      </c>
      <c r="G1884" s="24">
        <f t="shared" si="67"/>
        <v>265</v>
      </c>
      <c r="H1884" s="25" t="s">
        <v>3080</v>
      </c>
    </row>
    <row r="1885" spans="1:8" s="20" customFormat="1" ht="25.95" customHeight="1" x14ac:dyDescent="0.35">
      <c r="A1885" s="21" t="s">
        <v>501</v>
      </c>
      <c r="B1885" s="15" t="s">
        <v>2194</v>
      </c>
      <c r="C1885" s="22" t="s">
        <v>2856</v>
      </c>
      <c r="D1885" s="23">
        <v>6009516832048</v>
      </c>
      <c r="E1885" s="22" t="s">
        <v>29</v>
      </c>
      <c r="F1885" s="24">
        <v>225.6</v>
      </c>
      <c r="G1885" s="24">
        <f t="shared" si="67"/>
        <v>225.6</v>
      </c>
      <c r="H1885" s="25" t="s">
        <v>4058</v>
      </c>
    </row>
    <row r="1886" spans="1:8" s="20" customFormat="1" ht="25.95" customHeight="1" x14ac:dyDescent="0.35">
      <c r="A1886" s="21" t="s">
        <v>502</v>
      </c>
      <c r="B1886" s="15" t="s">
        <v>2195</v>
      </c>
      <c r="C1886" s="22" t="s">
        <v>2856</v>
      </c>
      <c r="D1886" s="23">
        <v>6009516832055</v>
      </c>
      <c r="E1886" s="22" t="s">
        <v>29</v>
      </c>
      <c r="F1886" s="24">
        <v>325</v>
      </c>
      <c r="G1886" s="24">
        <f t="shared" si="67"/>
        <v>325</v>
      </c>
      <c r="H1886" s="25" t="s">
        <v>3080</v>
      </c>
    </row>
    <row r="1887" spans="1:8" s="20" customFormat="1" ht="25.95" customHeight="1" x14ac:dyDescent="0.35">
      <c r="A1887" s="21" t="s">
        <v>503</v>
      </c>
      <c r="B1887" s="15" t="s">
        <v>173</v>
      </c>
      <c r="C1887" s="22" t="s">
        <v>2856</v>
      </c>
      <c r="D1887" s="23">
        <v>6009516832062</v>
      </c>
      <c r="E1887" s="22" t="s">
        <v>29</v>
      </c>
      <c r="F1887" s="24">
        <v>104.7661355</v>
      </c>
      <c r="G1887" s="24">
        <f t="shared" si="67"/>
        <v>104.7661355</v>
      </c>
      <c r="H1887" s="25" t="s">
        <v>4058</v>
      </c>
    </row>
    <row r="1888" spans="1:8" s="20" customFormat="1" ht="25.95" customHeight="1" x14ac:dyDescent="0.35">
      <c r="A1888" s="21" t="s">
        <v>504</v>
      </c>
      <c r="B1888" s="15" t="s">
        <v>2197</v>
      </c>
      <c r="C1888" s="22" t="s">
        <v>2856</v>
      </c>
      <c r="D1888" s="23">
        <v>6009516832079</v>
      </c>
      <c r="E1888" s="22" t="s">
        <v>29</v>
      </c>
      <c r="F1888" s="24">
        <v>293.60000000000002</v>
      </c>
      <c r="G1888" s="24">
        <f t="shared" si="67"/>
        <v>293.60000000000002</v>
      </c>
      <c r="H1888" s="25" t="s">
        <v>4058</v>
      </c>
    </row>
    <row r="1889" spans="1:8" s="20" customFormat="1" ht="25.95" customHeight="1" x14ac:dyDescent="0.35">
      <c r="A1889" s="21" t="s">
        <v>545</v>
      </c>
      <c r="B1889" s="15" t="s">
        <v>1711</v>
      </c>
      <c r="C1889" s="22" t="s">
        <v>2856</v>
      </c>
      <c r="D1889" s="23">
        <v>6009516832086</v>
      </c>
      <c r="E1889" s="22" t="s">
        <v>0</v>
      </c>
      <c r="F1889" s="24">
        <v>0.82</v>
      </c>
      <c r="G1889" s="24">
        <f t="shared" si="67"/>
        <v>0.82</v>
      </c>
      <c r="H1889" s="25" t="s">
        <v>3080</v>
      </c>
    </row>
    <row r="1890" spans="1:8" s="20" customFormat="1" ht="25.95" customHeight="1" x14ac:dyDescent="0.35">
      <c r="A1890" s="21" t="s">
        <v>547</v>
      </c>
      <c r="B1890" s="15" t="s">
        <v>548</v>
      </c>
      <c r="C1890" s="22" t="s">
        <v>2856</v>
      </c>
      <c r="D1890" s="23">
        <v>6009516832109</v>
      </c>
      <c r="E1890" s="22" t="s">
        <v>29</v>
      </c>
      <c r="F1890" s="24">
        <v>117</v>
      </c>
      <c r="G1890" s="24">
        <f t="shared" si="67"/>
        <v>117</v>
      </c>
      <c r="H1890" s="25" t="s">
        <v>4058</v>
      </c>
    </row>
    <row r="1891" spans="1:8" s="20" customFormat="1" ht="25.95" customHeight="1" x14ac:dyDescent="0.35">
      <c r="A1891" s="21" t="s">
        <v>549</v>
      </c>
      <c r="B1891" s="15" t="s">
        <v>550</v>
      </c>
      <c r="C1891" s="22" t="s">
        <v>2856</v>
      </c>
      <c r="D1891" s="23">
        <v>6009516832116</v>
      </c>
      <c r="E1891" s="22" t="s">
        <v>29</v>
      </c>
      <c r="F1891" s="24">
        <v>165</v>
      </c>
      <c r="G1891" s="24">
        <f t="shared" si="67"/>
        <v>165</v>
      </c>
      <c r="H1891" s="25" t="s">
        <v>3080</v>
      </c>
    </row>
    <row r="1892" spans="1:8" s="20" customFormat="1" ht="25.95" customHeight="1" x14ac:dyDescent="0.35">
      <c r="A1892" s="21" t="s">
        <v>551</v>
      </c>
      <c r="B1892" s="15" t="s">
        <v>552</v>
      </c>
      <c r="C1892" s="22" t="s">
        <v>2856</v>
      </c>
      <c r="D1892" s="23">
        <v>6009516832130</v>
      </c>
      <c r="E1892" s="22" t="s">
        <v>29</v>
      </c>
      <c r="F1892" s="24">
        <v>235</v>
      </c>
      <c r="G1892" s="24">
        <f t="shared" si="67"/>
        <v>235</v>
      </c>
      <c r="H1892" s="25" t="s">
        <v>3080</v>
      </c>
    </row>
    <row r="1893" spans="1:8" s="20" customFormat="1" ht="25.95" customHeight="1" x14ac:dyDescent="0.35">
      <c r="A1893" s="21" t="s">
        <v>581</v>
      </c>
      <c r="B1893" s="15" t="s">
        <v>1714</v>
      </c>
      <c r="C1893" s="22" t="s">
        <v>2856</v>
      </c>
      <c r="D1893" s="23">
        <v>6009516832185</v>
      </c>
      <c r="E1893" s="22" t="s">
        <v>1</v>
      </c>
      <c r="F1893" s="24">
        <v>38</v>
      </c>
      <c r="G1893" s="24">
        <f t="shared" si="67"/>
        <v>38</v>
      </c>
      <c r="H1893" s="25" t="s">
        <v>3080</v>
      </c>
    </row>
    <row r="1894" spans="1:8" s="20" customFormat="1" ht="25.95" customHeight="1" x14ac:dyDescent="0.35">
      <c r="A1894" s="21" t="s">
        <v>582</v>
      </c>
      <c r="B1894" s="15" t="s">
        <v>1715</v>
      </c>
      <c r="C1894" s="22" t="s">
        <v>2856</v>
      </c>
      <c r="D1894" s="23">
        <v>6009516832192</v>
      </c>
      <c r="E1894" s="22" t="s">
        <v>1</v>
      </c>
      <c r="F1894" s="24">
        <v>45</v>
      </c>
      <c r="G1894" s="24">
        <f t="shared" si="67"/>
        <v>45</v>
      </c>
      <c r="H1894" s="25" t="s">
        <v>3080</v>
      </c>
    </row>
    <row r="1895" spans="1:8" s="20" customFormat="1" ht="25.95" customHeight="1" x14ac:dyDescent="0.35">
      <c r="A1895" s="21" t="s">
        <v>598</v>
      </c>
      <c r="B1895" s="15" t="s">
        <v>599</v>
      </c>
      <c r="C1895" s="22" t="s">
        <v>2856</v>
      </c>
      <c r="D1895" s="23">
        <v>6009516832215</v>
      </c>
      <c r="E1895" s="22" t="s">
        <v>1</v>
      </c>
      <c r="F1895" s="24">
        <v>32.445</v>
      </c>
      <c r="G1895" s="24">
        <f t="shared" si="67"/>
        <v>32.445</v>
      </c>
      <c r="H1895" s="25" t="s">
        <v>3080</v>
      </c>
    </row>
    <row r="1896" spans="1:8" s="20" customFormat="1" ht="25.95" customHeight="1" x14ac:dyDescent="0.35">
      <c r="A1896" s="21" t="s">
        <v>1534</v>
      </c>
      <c r="B1896" s="15" t="s">
        <v>1734</v>
      </c>
      <c r="C1896" s="22" t="s">
        <v>2856</v>
      </c>
      <c r="D1896" s="23">
        <v>6009516837685</v>
      </c>
      <c r="E1896" s="22" t="s">
        <v>12</v>
      </c>
      <c r="F1896" s="24">
        <v>135</v>
      </c>
      <c r="G1896" s="24">
        <f t="shared" si="67"/>
        <v>135</v>
      </c>
      <c r="H1896" s="25" t="s">
        <v>3080</v>
      </c>
    </row>
    <row r="1897" spans="1:8" s="20" customFormat="1" ht="25.95" customHeight="1" x14ac:dyDescent="0.35">
      <c r="A1897" s="21" t="s">
        <v>754</v>
      </c>
      <c r="B1897" s="15" t="s">
        <v>1754</v>
      </c>
      <c r="C1897" s="22" t="s">
        <v>2856</v>
      </c>
      <c r="D1897" s="23">
        <v>6009516837883</v>
      </c>
      <c r="E1897" s="22" t="s">
        <v>0</v>
      </c>
      <c r="F1897" s="24">
        <v>3.1</v>
      </c>
      <c r="G1897" s="24">
        <f t="shared" si="67"/>
        <v>3.1</v>
      </c>
      <c r="H1897" s="25" t="s">
        <v>3080</v>
      </c>
    </row>
    <row r="1898" spans="1:8" s="20" customFormat="1" ht="25.95" customHeight="1" x14ac:dyDescent="0.35">
      <c r="A1898" s="21" t="s">
        <v>755</v>
      </c>
      <c r="B1898" s="15" t="s">
        <v>1755</v>
      </c>
      <c r="C1898" s="22" t="s">
        <v>2856</v>
      </c>
      <c r="D1898" s="23">
        <v>6009516837890</v>
      </c>
      <c r="E1898" s="22" t="s">
        <v>0</v>
      </c>
      <c r="F1898" s="24">
        <v>3.55</v>
      </c>
      <c r="G1898" s="24">
        <f t="shared" si="67"/>
        <v>3.55</v>
      </c>
      <c r="H1898" s="25" t="s">
        <v>3080</v>
      </c>
    </row>
    <row r="1899" spans="1:8" s="20" customFormat="1" ht="25.95" customHeight="1" x14ac:dyDescent="0.35">
      <c r="A1899" s="21" t="s">
        <v>877</v>
      </c>
      <c r="B1899" s="15" t="s">
        <v>1809</v>
      </c>
      <c r="C1899" s="22" t="s">
        <v>2856</v>
      </c>
      <c r="D1899" s="23">
        <v>6009516832222</v>
      </c>
      <c r="E1899" s="22" t="s">
        <v>29</v>
      </c>
      <c r="F1899" s="24">
        <v>275</v>
      </c>
      <c r="G1899" s="24">
        <f t="shared" si="67"/>
        <v>275</v>
      </c>
      <c r="H1899" s="25" t="s">
        <v>3080</v>
      </c>
    </row>
    <row r="1900" spans="1:8" s="20" customFormat="1" ht="25.95" customHeight="1" x14ac:dyDescent="0.35">
      <c r="A1900" s="21" t="s">
        <v>878</v>
      </c>
      <c r="B1900" s="15" t="s">
        <v>1810</v>
      </c>
      <c r="C1900" s="22" t="s">
        <v>2856</v>
      </c>
      <c r="D1900" s="23">
        <v>6009516832239</v>
      </c>
      <c r="E1900" s="22" t="s">
        <v>29</v>
      </c>
      <c r="F1900" s="24">
        <v>256.5</v>
      </c>
      <c r="G1900" s="24">
        <f t="shared" si="67"/>
        <v>256.5</v>
      </c>
      <c r="H1900" s="25" t="s">
        <v>4058</v>
      </c>
    </row>
    <row r="1901" spans="1:8" s="20" customFormat="1" ht="25.95" customHeight="1" x14ac:dyDescent="0.35">
      <c r="A1901" s="21" t="s">
        <v>879</v>
      </c>
      <c r="B1901" s="15" t="s">
        <v>1811</v>
      </c>
      <c r="C1901" s="22" t="s">
        <v>2856</v>
      </c>
      <c r="D1901" s="23">
        <v>6009516832246</v>
      </c>
      <c r="E1901" s="22" t="s">
        <v>29</v>
      </c>
      <c r="F1901" s="24">
        <v>345</v>
      </c>
      <c r="G1901" s="24">
        <f t="shared" si="67"/>
        <v>345</v>
      </c>
      <c r="H1901" s="25" t="s">
        <v>3080</v>
      </c>
    </row>
    <row r="1902" spans="1:8" s="20" customFormat="1" ht="25.95" customHeight="1" x14ac:dyDescent="0.35">
      <c r="A1902" s="21" t="s">
        <v>880</v>
      </c>
      <c r="B1902" s="15" t="s">
        <v>1812</v>
      </c>
      <c r="C1902" s="22" t="s">
        <v>2856</v>
      </c>
      <c r="D1902" s="23">
        <v>6009516832253</v>
      </c>
      <c r="E1902" s="22" t="s">
        <v>29</v>
      </c>
      <c r="F1902" s="24">
        <v>376</v>
      </c>
      <c r="G1902" s="24">
        <f t="shared" si="67"/>
        <v>376</v>
      </c>
      <c r="H1902" s="25" t="s">
        <v>3080</v>
      </c>
    </row>
    <row r="1903" spans="1:8" s="20" customFormat="1" ht="25.95" customHeight="1" x14ac:dyDescent="0.35">
      <c r="A1903" s="21" t="s">
        <v>881</v>
      </c>
      <c r="B1903" s="15" t="s">
        <v>1813</v>
      </c>
      <c r="C1903" s="22" t="s">
        <v>2856</v>
      </c>
      <c r="D1903" s="23">
        <v>6009516832260</v>
      </c>
      <c r="E1903" s="22" t="s">
        <v>29</v>
      </c>
      <c r="F1903" s="24">
        <v>445</v>
      </c>
      <c r="G1903" s="24">
        <f t="shared" si="67"/>
        <v>445</v>
      </c>
      <c r="H1903" s="25" t="s">
        <v>3080</v>
      </c>
    </row>
    <row r="1904" spans="1:8" s="20" customFormat="1" ht="25.95" customHeight="1" x14ac:dyDescent="0.35">
      <c r="A1904" s="21" t="s">
        <v>882</v>
      </c>
      <c r="B1904" s="15" t="s">
        <v>1814</v>
      </c>
      <c r="C1904" s="22" t="s">
        <v>2856</v>
      </c>
      <c r="D1904" s="23">
        <v>6009516832277</v>
      </c>
      <c r="E1904" s="22" t="s">
        <v>29</v>
      </c>
      <c r="F1904" s="24">
        <v>525</v>
      </c>
      <c r="G1904" s="24">
        <f t="shared" si="67"/>
        <v>525</v>
      </c>
      <c r="H1904" s="25" t="s">
        <v>3080</v>
      </c>
    </row>
    <row r="1905" spans="1:8" s="20" customFormat="1" ht="25.95" customHeight="1" thickBot="1" x14ac:dyDescent="0.4">
      <c r="A1905" s="26" t="s">
        <v>883</v>
      </c>
      <c r="B1905" s="33" t="s">
        <v>1815</v>
      </c>
      <c r="C1905" s="27" t="s">
        <v>2856</v>
      </c>
      <c r="D1905" s="28">
        <v>6009516832284</v>
      </c>
      <c r="E1905" s="27" t="s">
        <v>29</v>
      </c>
      <c r="F1905" s="29">
        <v>625</v>
      </c>
      <c r="G1905" s="29">
        <f t="shared" si="67"/>
        <v>625</v>
      </c>
      <c r="H1905" s="30" t="s">
        <v>3080</v>
      </c>
    </row>
    <row r="1906" spans="1:8" s="20" customFormat="1" ht="25.95" customHeight="1" x14ac:dyDescent="0.35">
      <c r="A1906" s="14" t="s">
        <v>123</v>
      </c>
      <c r="B1906" s="31" t="s">
        <v>124</v>
      </c>
      <c r="C1906" s="16" t="s">
        <v>2857</v>
      </c>
      <c r="D1906" s="17">
        <v>6009516815867</v>
      </c>
      <c r="E1906" s="16" t="s">
        <v>0</v>
      </c>
      <c r="F1906" s="18">
        <v>6.55</v>
      </c>
      <c r="G1906" s="18">
        <f t="shared" ref="G1906:G1938" si="68">F1906-(F1906*$H$16)</f>
        <v>6.55</v>
      </c>
      <c r="H1906" s="19" t="s">
        <v>3080</v>
      </c>
    </row>
    <row r="1907" spans="1:8" s="20" customFormat="1" ht="25.95" customHeight="1" x14ac:dyDescent="0.35">
      <c r="A1907" s="21" t="s">
        <v>125</v>
      </c>
      <c r="B1907" s="15" t="s">
        <v>126</v>
      </c>
      <c r="C1907" s="22" t="s">
        <v>2857</v>
      </c>
      <c r="D1907" s="23">
        <v>6009516812569</v>
      </c>
      <c r="E1907" s="22" t="s">
        <v>0</v>
      </c>
      <c r="F1907" s="24">
        <v>6.35</v>
      </c>
      <c r="G1907" s="24">
        <f t="shared" si="68"/>
        <v>6.35</v>
      </c>
      <c r="H1907" s="25" t="s">
        <v>3080</v>
      </c>
    </row>
    <row r="1908" spans="1:8" s="20" customFormat="1" ht="25.95" customHeight="1" x14ac:dyDescent="0.35">
      <c r="A1908" s="21" t="s">
        <v>3962</v>
      </c>
      <c r="B1908" s="15" t="s">
        <v>3963</v>
      </c>
      <c r="C1908" s="22" t="s">
        <v>2857</v>
      </c>
      <c r="D1908" s="23">
        <v>6009516844843</v>
      </c>
      <c r="E1908" s="22" t="s">
        <v>0</v>
      </c>
      <c r="F1908" s="24">
        <v>59</v>
      </c>
      <c r="G1908" s="24">
        <f t="shared" si="68"/>
        <v>59</v>
      </c>
      <c r="H1908" s="25" t="s">
        <v>3080</v>
      </c>
    </row>
    <row r="1909" spans="1:8" s="20" customFormat="1" ht="25.95" customHeight="1" x14ac:dyDescent="0.35">
      <c r="A1909" s="21" t="s">
        <v>816</v>
      </c>
      <c r="B1909" s="15" t="s">
        <v>1791</v>
      </c>
      <c r="C1909" s="22" t="s">
        <v>2857</v>
      </c>
      <c r="D1909" s="23">
        <v>6009516814068</v>
      </c>
      <c r="E1909" s="22" t="s">
        <v>1</v>
      </c>
      <c r="F1909" s="24">
        <v>83.32</v>
      </c>
      <c r="G1909" s="24">
        <f t="shared" si="68"/>
        <v>83.32</v>
      </c>
      <c r="H1909" s="25" t="s">
        <v>3080</v>
      </c>
    </row>
    <row r="1910" spans="1:8" s="20" customFormat="1" ht="25.95" customHeight="1" x14ac:dyDescent="0.35">
      <c r="A1910" s="21" t="s">
        <v>817</v>
      </c>
      <c r="B1910" s="15" t="s">
        <v>1792</v>
      </c>
      <c r="C1910" s="22" t="s">
        <v>2857</v>
      </c>
      <c r="D1910" s="23">
        <v>6009516814686</v>
      </c>
      <c r="E1910" s="22" t="s">
        <v>1</v>
      </c>
      <c r="F1910" s="24">
        <v>32.5</v>
      </c>
      <c r="G1910" s="24">
        <f t="shared" si="68"/>
        <v>32.5</v>
      </c>
      <c r="H1910" s="25" t="s">
        <v>3080</v>
      </c>
    </row>
    <row r="1911" spans="1:8" s="20" customFormat="1" ht="25.95" customHeight="1" x14ac:dyDescent="0.35">
      <c r="A1911" s="21" t="s">
        <v>818</v>
      </c>
      <c r="B1911" s="15" t="s">
        <v>1793</v>
      </c>
      <c r="C1911" s="22" t="s">
        <v>2857</v>
      </c>
      <c r="D1911" s="23">
        <v>6009516838071</v>
      </c>
      <c r="E1911" s="22" t="s">
        <v>0</v>
      </c>
      <c r="F1911" s="24">
        <v>0.9</v>
      </c>
      <c r="G1911" s="24">
        <f t="shared" si="68"/>
        <v>0.9</v>
      </c>
      <c r="H1911" s="25" t="s">
        <v>3080</v>
      </c>
    </row>
    <row r="1912" spans="1:8" s="20" customFormat="1" ht="25.95" customHeight="1" x14ac:dyDescent="0.35">
      <c r="A1912" s="21" t="s">
        <v>819</v>
      </c>
      <c r="B1912" s="15" t="s">
        <v>1794</v>
      </c>
      <c r="C1912" s="22" t="s">
        <v>2857</v>
      </c>
      <c r="D1912" s="23">
        <v>6009516838088</v>
      </c>
      <c r="E1912" s="22" t="s">
        <v>0</v>
      </c>
      <c r="F1912" s="24">
        <v>0.9</v>
      </c>
      <c r="G1912" s="24">
        <f t="shared" si="68"/>
        <v>0.9</v>
      </c>
      <c r="H1912" s="25" t="s">
        <v>3080</v>
      </c>
    </row>
    <row r="1913" spans="1:8" s="20" customFormat="1" ht="25.95" customHeight="1" x14ac:dyDescent="0.35">
      <c r="A1913" s="21" t="s">
        <v>820</v>
      </c>
      <c r="B1913" s="15" t="s">
        <v>1795</v>
      </c>
      <c r="C1913" s="22" t="s">
        <v>2857</v>
      </c>
      <c r="D1913" s="23">
        <v>6009516816543</v>
      </c>
      <c r="E1913" s="22" t="s">
        <v>0</v>
      </c>
      <c r="F1913" s="24">
        <v>0.9</v>
      </c>
      <c r="G1913" s="24">
        <f t="shared" si="68"/>
        <v>0.9</v>
      </c>
      <c r="H1913" s="25" t="s">
        <v>3080</v>
      </c>
    </row>
    <row r="1914" spans="1:8" s="20" customFormat="1" ht="25.95" customHeight="1" x14ac:dyDescent="0.35">
      <c r="A1914" s="21" t="s">
        <v>830</v>
      </c>
      <c r="B1914" s="15" t="s">
        <v>831</v>
      </c>
      <c r="C1914" s="22" t="s">
        <v>2857</v>
      </c>
      <c r="D1914" s="23">
        <v>6009516813139</v>
      </c>
      <c r="E1914" s="22" t="s">
        <v>0</v>
      </c>
      <c r="F1914" s="24">
        <v>1.98</v>
      </c>
      <c r="G1914" s="24">
        <f t="shared" si="68"/>
        <v>1.98</v>
      </c>
      <c r="H1914" s="25" t="s">
        <v>3080</v>
      </c>
    </row>
    <row r="1915" spans="1:8" s="20" customFormat="1" ht="25.95" customHeight="1" x14ac:dyDescent="0.35">
      <c r="A1915" s="21" t="s">
        <v>832</v>
      </c>
      <c r="B1915" s="15" t="s">
        <v>833</v>
      </c>
      <c r="C1915" s="22" t="s">
        <v>2857</v>
      </c>
      <c r="D1915" s="23">
        <v>6009516814679</v>
      </c>
      <c r="E1915" s="22" t="s">
        <v>0</v>
      </c>
      <c r="F1915" s="24">
        <v>10.7</v>
      </c>
      <c r="G1915" s="24">
        <f t="shared" si="68"/>
        <v>10.7</v>
      </c>
      <c r="H1915" s="25" t="s">
        <v>4058</v>
      </c>
    </row>
    <row r="1916" spans="1:8" s="20" customFormat="1" ht="25.95" customHeight="1" x14ac:dyDescent="0.35">
      <c r="A1916" s="21" t="s">
        <v>834</v>
      </c>
      <c r="B1916" s="15" t="s">
        <v>835</v>
      </c>
      <c r="C1916" s="22" t="s">
        <v>2857</v>
      </c>
      <c r="D1916" s="23">
        <v>6009516813849</v>
      </c>
      <c r="E1916" s="22" t="s">
        <v>0</v>
      </c>
      <c r="F1916" s="24">
        <v>8.3000000000000007</v>
      </c>
      <c r="G1916" s="24">
        <f t="shared" si="68"/>
        <v>8.3000000000000007</v>
      </c>
      <c r="H1916" s="25" t="s">
        <v>3080</v>
      </c>
    </row>
    <row r="1917" spans="1:8" s="20" customFormat="1" ht="25.95" customHeight="1" x14ac:dyDescent="0.35">
      <c r="A1917" s="21" t="s">
        <v>836</v>
      </c>
      <c r="B1917" s="15" t="s">
        <v>1796</v>
      </c>
      <c r="C1917" s="22" t="s">
        <v>2857</v>
      </c>
      <c r="D1917" s="23">
        <v>6009516816550</v>
      </c>
      <c r="E1917" s="22" t="s">
        <v>1</v>
      </c>
      <c r="F1917" s="24">
        <v>65</v>
      </c>
      <c r="G1917" s="24">
        <f t="shared" si="68"/>
        <v>65</v>
      </c>
      <c r="H1917" s="25" t="s">
        <v>4058</v>
      </c>
    </row>
    <row r="1918" spans="1:8" s="20" customFormat="1" ht="25.95" customHeight="1" x14ac:dyDescent="0.35">
      <c r="A1918" s="21" t="s">
        <v>837</v>
      </c>
      <c r="B1918" s="15" t="s">
        <v>1797</v>
      </c>
      <c r="C1918" s="22" t="s">
        <v>2857</v>
      </c>
      <c r="D1918" s="23">
        <v>6009516838194</v>
      </c>
      <c r="E1918" s="22" t="s">
        <v>1</v>
      </c>
      <c r="F1918" s="24">
        <v>75.5</v>
      </c>
      <c r="G1918" s="24">
        <f t="shared" si="68"/>
        <v>75.5</v>
      </c>
      <c r="H1918" s="25" t="s">
        <v>3080</v>
      </c>
    </row>
    <row r="1919" spans="1:8" s="20" customFormat="1" ht="25.95" customHeight="1" x14ac:dyDescent="0.35">
      <c r="A1919" s="21" t="s">
        <v>838</v>
      </c>
      <c r="B1919" s="15" t="s">
        <v>1798</v>
      </c>
      <c r="C1919" s="22" t="s">
        <v>2857</v>
      </c>
      <c r="D1919" s="23">
        <v>6009516838200</v>
      </c>
      <c r="E1919" s="22" t="s">
        <v>1</v>
      </c>
      <c r="F1919" s="24">
        <v>75.5</v>
      </c>
      <c r="G1919" s="24">
        <f t="shared" si="68"/>
        <v>75.5</v>
      </c>
      <c r="H1919" s="25" t="s">
        <v>3080</v>
      </c>
    </row>
    <row r="1920" spans="1:8" s="20" customFormat="1" ht="25.95" customHeight="1" x14ac:dyDescent="0.35">
      <c r="A1920" s="21" t="s">
        <v>839</v>
      </c>
      <c r="B1920" s="15" t="s">
        <v>1799</v>
      </c>
      <c r="C1920" s="22" t="s">
        <v>2857</v>
      </c>
      <c r="D1920" s="23">
        <v>6009516838217</v>
      </c>
      <c r="E1920" s="22" t="s">
        <v>1</v>
      </c>
      <c r="F1920" s="24">
        <v>75.5</v>
      </c>
      <c r="G1920" s="24">
        <f t="shared" si="68"/>
        <v>75.5</v>
      </c>
      <c r="H1920" s="25" t="s">
        <v>3080</v>
      </c>
    </row>
    <row r="1921" spans="1:8" s="20" customFormat="1" ht="25.95" customHeight="1" x14ac:dyDescent="0.35">
      <c r="A1921" s="21" t="s">
        <v>840</v>
      </c>
      <c r="B1921" s="15" t="s">
        <v>1800</v>
      </c>
      <c r="C1921" s="22" t="s">
        <v>2857</v>
      </c>
      <c r="D1921" s="23">
        <v>6009516818035</v>
      </c>
      <c r="E1921" s="22" t="s">
        <v>0</v>
      </c>
      <c r="F1921" s="24">
        <v>5.25</v>
      </c>
      <c r="G1921" s="24">
        <f t="shared" si="68"/>
        <v>5.25</v>
      </c>
      <c r="H1921" s="25" t="s">
        <v>3080</v>
      </c>
    </row>
    <row r="1922" spans="1:8" s="20" customFormat="1" ht="25.95" customHeight="1" x14ac:dyDescent="0.35">
      <c r="A1922" s="21" t="s">
        <v>841</v>
      </c>
      <c r="B1922" s="15" t="s">
        <v>1801</v>
      </c>
      <c r="C1922" s="22" t="s">
        <v>2857</v>
      </c>
      <c r="D1922" s="23">
        <v>6009516838224</v>
      </c>
      <c r="E1922" s="22" t="s">
        <v>1</v>
      </c>
      <c r="F1922" s="24">
        <v>75.5</v>
      </c>
      <c r="G1922" s="24">
        <f t="shared" si="68"/>
        <v>75.5</v>
      </c>
      <c r="H1922" s="25" t="s">
        <v>3080</v>
      </c>
    </row>
    <row r="1923" spans="1:8" s="20" customFormat="1" ht="25.95" customHeight="1" x14ac:dyDescent="0.35">
      <c r="A1923" s="21" t="s">
        <v>842</v>
      </c>
      <c r="B1923" s="15" t="s">
        <v>1802</v>
      </c>
      <c r="C1923" s="22" t="s">
        <v>2857</v>
      </c>
      <c r="D1923" s="23">
        <v>6009516812842</v>
      </c>
      <c r="E1923" s="22" t="s">
        <v>1</v>
      </c>
      <c r="F1923" s="24">
        <v>75.5</v>
      </c>
      <c r="G1923" s="24">
        <f t="shared" si="68"/>
        <v>75.5</v>
      </c>
      <c r="H1923" s="25" t="s">
        <v>3080</v>
      </c>
    </row>
    <row r="1924" spans="1:8" s="20" customFormat="1" ht="25.95" customHeight="1" x14ac:dyDescent="0.35">
      <c r="A1924" s="21" t="s">
        <v>876</v>
      </c>
      <c r="B1924" s="15" t="s">
        <v>1808</v>
      </c>
      <c r="C1924" s="22" t="s">
        <v>2857</v>
      </c>
      <c r="D1924" s="23">
        <v>6009516813863</v>
      </c>
      <c r="E1924" s="22" t="s">
        <v>0</v>
      </c>
      <c r="F1924" s="24">
        <v>1.84</v>
      </c>
      <c r="G1924" s="24">
        <f t="shared" si="68"/>
        <v>1.84</v>
      </c>
      <c r="H1924" s="25" t="s">
        <v>3080</v>
      </c>
    </row>
    <row r="1925" spans="1:8" s="20" customFormat="1" ht="25.95" customHeight="1" x14ac:dyDescent="0.35">
      <c r="A1925" s="21" t="s">
        <v>2659</v>
      </c>
      <c r="B1925" s="15" t="s">
        <v>2660</v>
      </c>
      <c r="C1925" s="22" t="s">
        <v>2857</v>
      </c>
      <c r="D1925" s="23">
        <v>6009516807060</v>
      </c>
      <c r="E1925" s="22" t="s">
        <v>0</v>
      </c>
      <c r="F1925" s="24">
        <v>126.896</v>
      </c>
      <c r="G1925" s="24">
        <f t="shared" si="68"/>
        <v>126.896</v>
      </c>
      <c r="H1925" s="25" t="s">
        <v>3080</v>
      </c>
    </row>
    <row r="1926" spans="1:8" s="20" customFormat="1" ht="25.95" customHeight="1" x14ac:dyDescent="0.35">
      <c r="A1926" s="21" t="s">
        <v>1475</v>
      </c>
      <c r="B1926" s="15" t="s">
        <v>2082</v>
      </c>
      <c r="C1926" s="22" t="s">
        <v>2857</v>
      </c>
      <c r="D1926" s="23">
        <v>6009516813115</v>
      </c>
      <c r="E1926" s="22" t="s">
        <v>41</v>
      </c>
      <c r="F1926" s="24">
        <v>12</v>
      </c>
      <c r="G1926" s="24">
        <f t="shared" si="68"/>
        <v>12</v>
      </c>
      <c r="H1926" s="25" t="s">
        <v>3080</v>
      </c>
    </row>
    <row r="1927" spans="1:8" s="20" customFormat="1" ht="25.95" customHeight="1" x14ac:dyDescent="0.35">
      <c r="A1927" s="21" t="s">
        <v>1476</v>
      </c>
      <c r="B1927" s="15" t="s">
        <v>2083</v>
      </c>
      <c r="C1927" s="22" t="s">
        <v>2857</v>
      </c>
      <c r="D1927" s="23">
        <v>6009516838835</v>
      </c>
      <c r="E1927" s="22" t="s">
        <v>41</v>
      </c>
      <c r="F1927" s="24">
        <v>5.5</v>
      </c>
      <c r="G1927" s="24">
        <f t="shared" si="68"/>
        <v>5.5</v>
      </c>
      <c r="H1927" s="25" t="s">
        <v>3080</v>
      </c>
    </row>
    <row r="1928" spans="1:8" s="20" customFormat="1" ht="25.95" customHeight="1" x14ac:dyDescent="0.35">
      <c r="A1928" s="21" t="s">
        <v>1478</v>
      </c>
      <c r="B1928" s="15" t="s">
        <v>2085</v>
      </c>
      <c r="C1928" s="22" t="s">
        <v>2857</v>
      </c>
      <c r="D1928" s="23">
        <v>6009516813122</v>
      </c>
      <c r="E1928" s="22" t="s">
        <v>41</v>
      </c>
      <c r="F1928" s="24">
        <v>9.99</v>
      </c>
      <c r="G1928" s="24">
        <f t="shared" si="68"/>
        <v>9.99</v>
      </c>
      <c r="H1928" s="25" t="s">
        <v>3080</v>
      </c>
    </row>
    <row r="1929" spans="1:8" s="20" customFormat="1" ht="25.95" customHeight="1" x14ac:dyDescent="0.35">
      <c r="A1929" s="21" t="s">
        <v>2661</v>
      </c>
      <c r="B1929" s="15" t="s">
        <v>2662</v>
      </c>
      <c r="C1929" s="22" t="s">
        <v>2857</v>
      </c>
      <c r="D1929" s="23">
        <v>6009516807176</v>
      </c>
      <c r="E1929" s="22" t="s">
        <v>41</v>
      </c>
      <c r="F1929" s="24">
        <v>9.99</v>
      </c>
      <c r="G1929" s="24">
        <f t="shared" si="68"/>
        <v>9.99</v>
      </c>
      <c r="H1929" s="25" t="s">
        <v>3080</v>
      </c>
    </row>
    <row r="1930" spans="1:8" s="20" customFormat="1" ht="25.95" customHeight="1" x14ac:dyDescent="0.35">
      <c r="A1930" s="21" t="s">
        <v>1494</v>
      </c>
      <c r="B1930" s="15" t="s">
        <v>2086</v>
      </c>
      <c r="C1930" s="22" t="s">
        <v>2857</v>
      </c>
      <c r="D1930" s="23">
        <v>6009516805165</v>
      </c>
      <c r="E1930" s="22" t="s">
        <v>41</v>
      </c>
      <c r="F1930" s="24">
        <v>9.99</v>
      </c>
      <c r="G1930" s="24">
        <f t="shared" si="68"/>
        <v>9.99</v>
      </c>
      <c r="H1930" s="25" t="s">
        <v>3080</v>
      </c>
    </row>
    <row r="1931" spans="1:8" s="20" customFormat="1" ht="25.95" customHeight="1" x14ac:dyDescent="0.35">
      <c r="A1931" s="21" t="s">
        <v>2880</v>
      </c>
      <c r="B1931" s="15" t="s">
        <v>3072</v>
      </c>
      <c r="C1931" s="22" t="s">
        <v>2857</v>
      </c>
      <c r="D1931" s="23">
        <v>6009516807558</v>
      </c>
      <c r="E1931" s="22" t="s">
        <v>41</v>
      </c>
      <c r="F1931" s="24">
        <v>9.99</v>
      </c>
      <c r="G1931" s="24">
        <f t="shared" si="68"/>
        <v>9.99</v>
      </c>
      <c r="H1931" s="25" t="s">
        <v>3080</v>
      </c>
    </row>
    <row r="1932" spans="1:8" s="20" customFormat="1" ht="25.95" customHeight="1" x14ac:dyDescent="0.35">
      <c r="A1932" s="21" t="s">
        <v>2587</v>
      </c>
      <c r="B1932" s="15" t="s">
        <v>2588</v>
      </c>
      <c r="C1932" s="22" t="s">
        <v>2857</v>
      </c>
      <c r="D1932" s="23">
        <v>6009516855269</v>
      </c>
      <c r="E1932" s="22" t="s">
        <v>41</v>
      </c>
      <c r="F1932" s="24">
        <v>9</v>
      </c>
      <c r="G1932" s="24">
        <f t="shared" si="68"/>
        <v>9</v>
      </c>
      <c r="H1932" s="25" t="s">
        <v>3080</v>
      </c>
    </row>
    <row r="1933" spans="1:8" s="20" customFormat="1" ht="25.95" customHeight="1" x14ac:dyDescent="0.35">
      <c r="A1933" s="21" t="s">
        <v>2619</v>
      </c>
      <c r="B1933" s="15" t="s">
        <v>2620</v>
      </c>
      <c r="C1933" s="22" t="s">
        <v>2857</v>
      </c>
      <c r="D1933" s="23">
        <v>6009516806148</v>
      </c>
      <c r="E1933" s="22" t="s">
        <v>0</v>
      </c>
      <c r="F1933" s="24">
        <v>36.256</v>
      </c>
      <c r="G1933" s="24">
        <f t="shared" si="68"/>
        <v>36.256</v>
      </c>
      <c r="H1933" s="25" t="s">
        <v>3080</v>
      </c>
    </row>
    <row r="1934" spans="1:8" s="20" customFormat="1" ht="25.95" customHeight="1" x14ac:dyDescent="0.35">
      <c r="A1934" s="21" t="s">
        <v>1479</v>
      </c>
      <c r="B1934" s="15" t="s">
        <v>2087</v>
      </c>
      <c r="C1934" s="22" t="s">
        <v>2857</v>
      </c>
      <c r="D1934" s="23">
        <v>6009516813146</v>
      </c>
      <c r="E1934" s="22" t="s">
        <v>41</v>
      </c>
      <c r="F1934" s="24">
        <v>9.99</v>
      </c>
      <c r="G1934" s="24">
        <f t="shared" si="68"/>
        <v>9.99</v>
      </c>
      <c r="H1934" s="25" t="s">
        <v>3080</v>
      </c>
    </row>
    <row r="1935" spans="1:8" s="20" customFormat="1" ht="25.95" customHeight="1" x14ac:dyDescent="0.35">
      <c r="A1935" s="21" t="s">
        <v>1480</v>
      </c>
      <c r="B1935" s="15" t="s">
        <v>2088</v>
      </c>
      <c r="C1935" s="22" t="s">
        <v>2857</v>
      </c>
      <c r="D1935" s="23">
        <v>6009516801143</v>
      </c>
      <c r="E1935" s="22" t="s">
        <v>1499</v>
      </c>
      <c r="F1935" s="24">
        <v>19.8</v>
      </c>
      <c r="G1935" s="24">
        <f t="shared" si="68"/>
        <v>19.8</v>
      </c>
      <c r="H1935" s="25" t="s">
        <v>3080</v>
      </c>
    </row>
    <row r="1936" spans="1:8" s="20" customFormat="1" ht="25.95" customHeight="1" x14ac:dyDescent="0.35">
      <c r="A1936" s="21" t="s">
        <v>1495</v>
      </c>
      <c r="B1936" s="15" t="s">
        <v>2089</v>
      </c>
      <c r="C1936" s="22" t="s">
        <v>2857</v>
      </c>
      <c r="D1936" s="23">
        <v>6009516805172</v>
      </c>
      <c r="E1936" s="22" t="s">
        <v>37</v>
      </c>
      <c r="F1936" s="24">
        <v>6.5920000000000005</v>
      </c>
      <c r="G1936" s="24">
        <f t="shared" si="68"/>
        <v>6.5920000000000005</v>
      </c>
      <c r="H1936" s="25" t="s">
        <v>3080</v>
      </c>
    </row>
    <row r="1937" spans="1:8" s="20" customFormat="1" ht="25.95" customHeight="1" x14ac:dyDescent="0.35">
      <c r="A1937" s="21" t="s">
        <v>3595</v>
      </c>
      <c r="B1937" s="15" t="s">
        <v>3596</v>
      </c>
      <c r="C1937" s="22" t="s">
        <v>2857</v>
      </c>
      <c r="D1937" s="23">
        <v>6009516809132</v>
      </c>
      <c r="E1937" s="22" t="s">
        <v>0</v>
      </c>
      <c r="F1937" s="24">
        <v>60</v>
      </c>
      <c r="G1937" s="24">
        <f t="shared" si="68"/>
        <v>60</v>
      </c>
      <c r="H1937" s="25" t="s">
        <v>3080</v>
      </c>
    </row>
    <row r="1938" spans="1:8" s="20" customFormat="1" ht="25.95" customHeight="1" x14ac:dyDescent="0.35">
      <c r="A1938" s="21" t="s">
        <v>1487</v>
      </c>
      <c r="B1938" s="15" t="s">
        <v>2097</v>
      </c>
      <c r="C1938" s="22" t="s">
        <v>2857</v>
      </c>
      <c r="D1938" s="23">
        <v>6009516815690</v>
      </c>
      <c r="E1938" s="22" t="s">
        <v>41</v>
      </c>
      <c r="F1938" s="24">
        <v>28</v>
      </c>
      <c r="G1938" s="24">
        <f t="shared" si="68"/>
        <v>28</v>
      </c>
      <c r="H1938" s="25" t="s">
        <v>3080</v>
      </c>
    </row>
    <row r="1939" spans="1:8" s="20" customFormat="1" ht="25.95" customHeight="1" x14ac:dyDescent="0.35">
      <c r="A1939" s="21" t="s">
        <v>992</v>
      </c>
      <c r="B1939" s="15" t="s">
        <v>2989</v>
      </c>
      <c r="C1939" s="22" t="s">
        <v>2857</v>
      </c>
      <c r="D1939" s="23">
        <v>6009516818042</v>
      </c>
      <c r="E1939" s="22" t="s">
        <v>0</v>
      </c>
      <c r="F1939" s="24">
        <v>3.2820377359999999</v>
      </c>
      <c r="G1939" s="24">
        <f t="shared" ref="G1939:G1952" si="69">F1939-(F1939*$H$16)</f>
        <v>3.2820377359999999</v>
      </c>
      <c r="H1939" s="25" t="s">
        <v>4058</v>
      </c>
    </row>
    <row r="1940" spans="1:8" s="20" customFormat="1" ht="25.95" customHeight="1" x14ac:dyDescent="0.35">
      <c r="A1940" s="21" t="s">
        <v>993</v>
      </c>
      <c r="B1940" s="15" t="s">
        <v>2990</v>
      </c>
      <c r="C1940" s="22" t="s">
        <v>2857</v>
      </c>
      <c r="D1940" s="23">
        <v>6009516818059</v>
      </c>
      <c r="E1940" s="22" t="s">
        <v>0</v>
      </c>
      <c r="F1940" s="24">
        <v>3.598491734</v>
      </c>
      <c r="G1940" s="24">
        <f t="shared" si="69"/>
        <v>3.598491734</v>
      </c>
      <c r="H1940" s="25" t="s">
        <v>4058</v>
      </c>
    </row>
    <row r="1941" spans="1:8" s="20" customFormat="1" ht="25.95" customHeight="1" x14ac:dyDescent="0.35">
      <c r="A1941" s="21" t="s">
        <v>994</v>
      </c>
      <c r="B1941" s="15" t="s">
        <v>995</v>
      </c>
      <c r="C1941" s="22" t="s">
        <v>2857</v>
      </c>
      <c r="D1941" s="23">
        <v>6009516818066</v>
      </c>
      <c r="E1941" s="22" t="s">
        <v>0</v>
      </c>
      <c r="F1941" s="24">
        <v>7.5</v>
      </c>
      <c r="G1941" s="24">
        <f t="shared" si="69"/>
        <v>7.5</v>
      </c>
      <c r="H1941" s="25" t="s">
        <v>3080</v>
      </c>
    </row>
    <row r="1942" spans="1:8" s="20" customFormat="1" ht="25.95" customHeight="1" x14ac:dyDescent="0.35">
      <c r="A1942" s="21" t="s">
        <v>996</v>
      </c>
      <c r="B1942" s="15" t="s">
        <v>1936</v>
      </c>
      <c r="C1942" s="22" t="s">
        <v>2857</v>
      </c>
      <c r="D1942" s="23">
        <v>6009516818073</v>
      </c>
      <c r="E1942" s="22" t="s">
        <v>0</v>
      </c>
      <c r="F1942" s="24">
        <v>9.25</v>
      </c>
      <c r="G1942" s="24">
        <f t="shared" si="69"/>
        <v>9.25</v>
      </c>
      <c r="H1942" s="25" t="s">
        <v>3080</v>
      </c>
    </row>
    <row r="1943" spans="1:8" s="20" customFormat="1" ht="25.95" customHeight="1" x14ac:dyDescent="0.35">
      <c r="A1943" s="21" t="s">
        <v>997</v>
      </c>
      <c r="B1943" s="15" t="s">
        <v>1937</v>
      </c>
      <c r="C1943" s="22" t="s">
        <v>2857</v>
      </c>
      <c r="D1943" s="23">
        <v>6009516818080</v>
      </c>
      <c r="E1943" s="22" t="s">
        <v>0</v>
      </c>
      <c r="F1943" s="24">
        <v>11</v>
      </c>
      <c r="G1943" s="24">
        <f t="shared" si="69"/>
        <v>11</v>
      </c>
      <c r="H1943" s="25" t="s">
        <v>3080</v>
      </c>
    </row>
    <row r="1944" spans="1:8" s="20" customFormat="1" ht="25.95" customHeight="1" x14ac:dyDescent="0.35">
      <c r="A1944" s="21" t="s">
        <v>998</v>
      </c>
      <c r="B1944" s="15" t="s">
        <v>1938</v>
      </c>
      <c r="C1944" s="22" t="s">
        <v>2857</v>
      </c>
      <c r="D1944" s="23">
        <v>6009516818097</v>
      </c>
      <c r="E1944" s="22" t="s">
        <v>0</v>
      </c>
      <c r="F1944" s="24">
        <v>11.55</v>
      </c>
      <c r="G1944" s="24">
        <f t="shared" si="69"/>
        <v>11.55</v>
      </c>
      <c r="H1944" s="25" t="s">
        <v>3080</v>
      </c>
    </row>
    <row r="1945" spans="1:8" s="20" customFormat="1" ht="25.95" customHeight="1" x14ac:dyDescent="0.35">
      <c r="A1945" s="21" t="s">
        <v>999</v>
      </c>
      <c r="B1945" s="15" t="s">
        <v>1939</v>
      </c>
      <c r="C1945" s="22" t="s">
        <v>2857</v>
      </c>
      <c r="D1945" s="23">
        <v>6009516818103</v>
      </c>
      <c r="E1945" s="22" t="s">
        <v>0</v>
      </c>
      <c r="F1945" s="24">
        <v>11.5</v>
      </c>
      <c r="G1945" s="24">
        <f t="shared" si="69"/>
        <v>11.5</v>
      </c>
      <c r="H1945" s="25" t="s">
        <v>3080</v>
      </c>
    </row>
    <row r="1946" spans="1:8" s="20" customFormat="1" ht="25.95" customHeight="1" x14ac:dyDescent="0.35">
      <c r="A1946" s="21" t="s">
        <v>1000</v>
      </c>
      <c r="B1946" s="15" t="s">
        <v>1940</v>
      </c>
      <c r="C1946" s="22" t="s">
        <v>2857</v>
      </c>
      <c r="D1946" s="23">
        <v>6009516818110</v>
      </c>
      <c r="E1946" s="22" t="s">
        <v>0</v>
      </c>
      <c r="F1946" s="24">
        <v>12</v>
      </c>
      <c r="G1946" s="24">
        <f t="shared" si="69"/>
        <v>12</v>
      </c>
      <c r="H1946" s="25" t="s">
        <v>3080</v>
      </c>
    </row>
    <row r="1947" spans="1:8" s="20" customFormat="1" ht="25.95" customHeight="1" x14ac:dyDescent="0.35">
      <c r="A1947" s="21" t="s">
        <v>1001</v>
      </c>
      <c r="B1947" s="15" t="s">
        <v>1941</v>
      </c>
      <c r="C1947" s="22" t="s">
        <v>2857</v>
      </c>
      <c r="D1947" s="23">
        <v>6009516818127</v>
      </c>
      <c r="E1947" s="22" t="s">
        <v>0</v>
      </c>
      <c r="F1947" s="24">
        <v>17.5</v>
      </c>
      <c r="G1947" s="24">
        <f t="shared" si="69"/>
        <v>17.5</v>
      </c>
      <c r="H1947" s="25" t="s">
        <v>3080</v>
      </c>
    </row>
    <row r="1948" spans="1:8" s="20" customFormat="1" ht="25.95" customHeight="1" x14ac:dyDescent="0.35">
      <c r="A1948" s="21" t="s">
        <v>1002</v>
      </c>
      <c r="B1948" s="15" t="s">
        <v>1942</v>
      </c>
      <c r="C1948" s="22" t="s">
        <v>2857</v>
      </c>
      <c r="D1948" s="23">
        <v>6009516818134</v>
      </c>
      <c r="E1948" s="22" t="s">
        <v>0</v>
      </c>
      <c r="F1948" s="24">
        <v>19.989999999999998</v>
      </c>
      <c r="G1948" s="24">
        <f t="shared" si="69"/>
        <v>19.989999999999998</v>
      </c>
      <c r="H1948" s="25" t="s">
        <v>3080</v>
      </c>
    </row>
    <row r="1949" spans="1:8" s="20" customFormat="1" ht="25.95" customHeight="1" x14ac:dyDescent="0.35">
      <c r="A1949" s="21" t="s">
        <v>1003</v>
      </c>
      <c r="B1949" s="15" t="s">
        <v>1943</v>
      </c>
      <c r="C1949" s="22" t="s">
        <v>2857</v>
      </c>
      <c r="D1949" s="23">
        <v>6009516818141</v>
      </c>
      <c r="E1949" s="22" t="s">
        <v>0</v>
      </c>
      <c r="F1949" s="24">
        <v>23.32</v>
      </c>
      <c r="G1949" s="24">
        <f t="shared" si="69"/>
        <v>23.32</v>
      </c>
      <c r="H1949" s="25" t="s">
        <v>3080</v>
      </c>
    </row>
    <row r="1950" spans="1:8" s="20" customFormat="1" ht="25.95" customHeight="1" x14ac:dyDescent="0.35">
      <c r="A1950" s="21" t="s">
        <v>1004</v>
      </c>
      <c r="B1950" s="15" t="s">
        <v>1944</v>
      </c>
      <c r="C1950" s="22" t="s">
        <v>2857</v>
      </c>
      <c r="D1950" s="23">
        <v>6009516818158</v>
      </c>
      <c r="E1950" s="22" t="s">
        <v>0</v>
      </c>
      <c r="F1950" s="24">
        <v>23.32</v>
      </c>
      <c r="G1950" s="24">
        <f t="shared" si="69"/>
        <v>23.32</v>
      </c>
      <c r="H1950" s="25" t="s">
        <v>3080</v>
      </c>
    </row>
    <row r="1951" spans="1:8" s="20" customFormat="1" ht="25.95" customHeight="1" x14ac:dyDescent="0.35">
      <c r="A1951" s="21" t="s">
        <v>1005</v>
      </c>
      <c r="B1951" s="15" t="s">
        <v>2991</v>
      </c>
      <c r="C1951" s="22" t="s">
        <v>2857</v>
      </c>
      <c r="D1951" s="23">
        <v>6009516818172</v>
      </c>
      <c r="E1951" s="22" t="s">
        <v>0</v>
      </c>
      <c r="F1951" s="24">
        <v>2.7220258959999999</v>
      </c>
      <c r="G1951" s="24">
        <f t="shared" si="69"/>
        <v>2.7220258959999999</v>
      </c>
      <c r="H1951" s="25" t="s">
        <v>4058</v>
      </c>
    </row>
    <row r="1952" spans="1:8" s="20" customFormat="1" ht="25.95" customHeight="1" thickBot="1" x14ac:dyDescent="0.4">
      <c r="A1952" s="26" t="s">
        <v>4176</v>
      </c>
      <c r="B1952" s="33" t="s">
        <v>4305</v>
      </c>
      <c r="C1952" s="27" t="s">
        <v>2857</v>
      </c>
      <c r="D1952" s="28">
        <v>6009516845673</v>
      </c>
      <c r="E1952" s="27" t="s">
        <v>0</v>
      </c>
      <c r="F1952" s="29">
        <v>27.5</v>
      </c>
      <c r="G1952" s="29">
        <f t="shared" si="69"/>
        <v>27.5</v>
      </c>
      <c r="H1952" s="30" t="s">
        <v>3080</v>
      </c>
    </row>
    <row r="1953" spans="1:8" s="20" customFormat="1" ht="25.95" customHeight="1" x14ac:dyDescent="0.35">
      <c r="A1953" s="14" t="s">
        <v>3215</v>
      </c>
      <c r="B1953" s="31" t="s">
        <v>3216</v>
      </c>
      <c r="C1953" s="16" t="s">
        <v>2873</v>
      </c>
      <c r="D1953" s="17">
        <v>6009516810176</v>
      </c>
      <c r="E1953" s="16" t="s">
        <v>0</v>
      </c>
      <c r="F1953" s="18">
        <v>35.99</v>
      </c>
      <c r="G1953" s="18">
        <f t="shared" ref="G1953:G2006" si="70">F1953-(F1953*$H$16)</f>
        <v>35.99</v>
      </c>
      <c r="H1953" s="19" t="s">
        <v>3080</v>
      </c>
    </row>
    <row r="1954" spans="1:8" s="20" customFormat="1" ht="25.95" customHeight="1" x14ac:dyDescent="0.35">
      <c r="A1954" s="21" t="s">
        <v>3219</v>
      </c>
      <c r="B1954" s="15" t="s">
        <v>3220</v>
      </c>
      <c r="C1954" s="22" t="s">
        <v>2873</v>
      </c>
      <c r="D1954" s="23">
        <v>6009516810183</v>
      </c>
      <c r="E1954" s="22" t="s">
        <v>0</v>
      </c>
      <c r="F1954" s="24">
        <v>35.99</v>
      </c>
      <c r="G1954" s="24">
        <f t="shared" si="70"/>
        <v>35.99</v>
      </c>
      <c r="H1954" s="25" t="s">
        <v>3080</v>
      </c>
    </row>
    <row r="1955" spans="1:8" s="20" customFormat="1" ht="25.95" customHeight="1" x14ac:dyDescent="0.35">
      <c r="A1955" s="21" t="s">
        <v>3217</v>
      </c>
      <c r="B1955" s="15" t="s">
        <v>3218</v>
      </c>
      <c r="C1955" s="22" t="s">
        <v>2873</v>
      </c>
      <c r="D1955" s="23">
        <v>6009516810190</v>
      </c>
      <c r="E1955" s="22" t="s">
        <v>0</v>
      </c>
      <c r="F1955" s="24">
        <v>35.99</v>
      </c>
      <c r="G1955" s="24">
        <f t="shared" si="70"/>
        <v>35.99</v>
      </c>
      <c r="H1955" s="25" t="s">
        <v>3080</v>
      </c>
    </row>
    <row r="1956" spans="1:8" s="20" customFormat="1" ht="25.95" customHeight="1" x14ac:dyDescent="0.35">
      <c r="A1956" s="21" t="s">
        <v>3221</v>
      </c>
      <c r="B1956" s="15" t="s">
        <v>3222</v>
      </c>
      <c r="C1956" s="22" t="s">
        <v>2873</v>
      </c>
      <c r="D1956" s="23">
        <v>6009516810206</v>
      </c>
      <c r="E1956" s="22" t="s">
        <v>0</v>
      </c>
      <c r="F1956" s="24">
        <v>35.99</v>
      </c>
      <c r="G1956" s="24">
        <f t="shared" si="70"/>
        <v>35.99</v>
      </c>
      <c r="H1956" s="25" t="s">
        <v>3080</v>
      </c>
    </row>
    <row r="1957" spans="1:8" s="20" customFormat="1" ht="25.95" customHeight="1" x14ac:dyDescent="0.35">
      <c r="A1957" s="21" t="s">
        <v>3223</v>
      </c>
      <c r="B1957" s="15" t="s">
        <v>3224</v>
      </c>
      <c r="C1957" s="22" t="s">
        <v>2873</v>
      </c>
      <c r="D1957" s="23">
        <v>6009516810213</v>
      </c>
      <c r="E1957" s="22" t="s">
        <v>0</v>
      </c>
      <c r="F1957" s="24">
        <v>35.99</v>
      </c>
      <c r="G1957" s="24">
        <f t="shared" si="70"/>
        <v>35.99</v>
      </c>
      <c r="H1957" s="25" t="s">
        <v>3080</v>
      </c>
    </row>
    <row r="1958" spans="1:8" s="20" customFormat="1" ht="25.95" customHeight="1" x14ac:dyDescent="0.35">
      <c r="A1958" s="21" t="s">
        <v>3225</v>
      </c>
      <c r="B1958" s="15" t="s">
        <v>3226</v>
      </c>
      <c r="C1958" s="22" t="s">
        <v>2873</v>
      </c>
      <c r="D1958" s="23">
        <v>6009516810220</v>
      </c>
      <c r="E1958" s="22" t="s">
        <v>0</v>
      </c>
      <c r="F1958" s="24">
        <v>35.99</v>
      </c>
      <c r="G1958" s="24">
        <f t="shared" si="70"/>
        <v>35.99</v>
      </c>
      <c r="H1958" s="25" t="s">
        <v>3080</v>
      </c>
    </row>
    <row r="1959" spans="1:8" s="20" customFormat="1" ht="25.95" customHeight="1" x14ac:dyDescent="0.35">
      <c r="A1959" s="21" t="s">
        <v>3227</v>
      </c>
      <c r="B1959" s="15" t="s">
        <v>3228</v>
      </c>
      <c r="C1959" s="22" t="s">
        <v>2873</v>
      </c>
      <c r="D1959" s="23">
        <v>6009516810237</v>
      </c>
      <c r="E1959" s="22" t="s">
        <v>0</v>
      </c>
      <c r="F1959" s="24">
        <v>35.99</v>
      </c>
      <c r="G1959" s="24">
        <f t="shared" si="70"/>
        <v>35.99</v>
      </c>
      <c r="H1959" s="25" t="s">
        <v>3080</v>
      </c>
    </row>
    <row r="1960" spans="1:8" s="20" customFormat="1" ht="25.95" customHeight="1" x14ac:dyDescent="0.35">
      <c r="A1960" s="21" t="s">
        <v>3229</v>
      </c>
      <c r="B1960" s="15" t="s">
        <v>3230</v>
      </c>
      <c r="C1960" s="22" t="s">
        <v>2873</v>
      </c>
      <c r="D1960" s="23">
        <v>6009516810244</v>
      </c>
      <c r="E1960" s="22" t="s">
        <v>0</v>
      </c>
      <c r="F1960" s="24">
        <v>35.99</v>
      </c>
      <c r="G1960" s="24">
        <f t="shared" si="70"/>
        <v>35.99</v>
      </c>
      <c r="H1960" s="25" t="s">
        <v>3080</v>
      </c>
    </row>
    <row r="1961" spans="1:8" s="20" customFormat="1" ht="25.95" customHeight="1" x14ac:dyDescent="0.35">
      <c r="A1961" s="21" t="s">
        <v>3231</v>
      </c>
      <c r="B1961" s="15" t="s">
        <v>3232</v>
      </c>
      <c r="C1961" s="22" t="s">
        <v>2873</v>
      </c>
      <c r="D1961" s="23">
        <v>6009516810251</v>
      </c>
      <c r="E1961" s="22" t="s">
        <v>0</v>
      </c>
      <c r="F1961" s="24">
        <v>35.99</v>
      </c>
      <c r="G1961" s="24">
        <f t="shared" si="70"/>
        <v>35.99</v>
      </c>
      <c r="H1961" s="25" t="s">
        <v>3080</v>
      </c>
    </row>
    <row r="1962" spans="1:8" s="20" customFormat="1" ht="25.95" customHeight="1" x14ac:dyDescent="0.35">
      <c r="A1962" s="21" t="s">
        <v>3233</v>
      </c>
      <c r="B1962" s="15" t="s">
        <v>3234</v>
      </c>
      <c r="C1962" s="22" t="s">
        <v>2873</v>
      </c>
      <c r="D1962" s="23">
        <v>6009516810268</v>
      </c>
      <c r="E1962" s="22" t="s">
        <v>0</v>
      </c>
      <c r="F1962" s="24">
        <v>35.99</v>
      </c>
      <c r="G1962" s="24">
        <f t="shared" si="70"/>
        <v>35.99</v>
      </c>
      <c r="H1962" s="25" t="s">
        <v>3080</v>
      </c>
    </row>
    <row r="1963" spans="1:8" s="20" customFormat="1" ht="25.95" customHeight="1" x14ac:dyDescent="0.35">
      <c r="A1963" s="21" t="s">
        <v>3235</v>
      </c>
      <c r="B1963" s="15" t="s">
        <v>3236</v>
      </c>
      <c r="C1963" s="22" t="s">
        <v>2873</v>
      </c>
      <c r="D1963" s="23">
        <v>6009516810275</v>
      </c>
      <c r="E1963" s="22" t="s">
        <v>0</v>
      </c>
      <c r="F1963" s="24">
        <v>35.99</v>
      </c>
      <c r="G1963" s="24">
        <f t="shared" si="70"/>
        <v>35.99</v>
      </c>
      <c r="H1963" s="25" t="s">
        <v>3080</v>
      </c>
    </row>
    <row r="1964" spans="1:8" s="20" customFormat="1" ht="25.95" customHeight="1" x14ac:dyDescent="0.35">
      <c r="A1964" s="21" t="s">
        <v>3237</v>
      </c>
      <c r="B1964" s="15" t="s">
        <v>3238</v>
      </c>
      <c r="C1964" s="22" t="s">
        <v>2873</v>
      </c>
      <c r="D1964" s="23">
        <v>6009516810282</v>
      </c>
      <c r="E1964" s="22" t="s">
        <v>0</v>
      </c>
      <c r="F1964" s="24">
        <v>35.99</v>
      </c>
      <c r="G1964" s="24">
        <f t="shared" si="70"/>
        <v>35.99</v>
      </c>
      <c r="H1964" s="25" t="s">
        <v>3080</v>
      </c>
    </row>
    <row r="1965" spans="1:8" s="20" customFormat="1" ht="25.95" customHeight="1" x14ac:dyDescent="0.35">
      <c r="A1965" s="21" t="s">
        <v>3239</v>
      </c>
      <c r="B1965" s="15" t="s">
        <v>3240</v>
      </c>
      <c r="C1965" s="22" t="s">
        <v>2873</v>
      </c>
      <c r="D1965" s="23">
        <v>6009516810299</v>
      </c>
      <c r="E1965" s="22" t="s">
        <v>0</v>
      </c>
      <c r="F1965" s="24">
        <v>35.99</v>
      </c>
      <c r="G1965" s="24">
        <f t="shared" si="70"/>
        <v>35.99</v>
      </c>
      <c r="H1965" s="25" t="s">
        <v>3080</v>
      </c>
    </row>
    <row r="1966" spans="1:8" s="20" customFormat="1" ht="25.95" customHeight="1" x14ac:dyDescent="0.35">
      <c r="A1966" s="21" t="s">
        <v>3764</v>
      </c>
      <c r="B1966" s="15" t="s">
        <v>3766</v>
      </c>
      <c r="C1966" s="22" t="s">
        <v>2873</v>
      </c>
      <c r="D1966" s="23">
        <v>0</v>
      </c>
      <c r="E1966" s="22" t="s">
        <v>3872</v>
      </c>
      <c r="F1966" s="24">
        <v>139.99</v>
      </c>
      <c r="G1966" s="24">
        <f t="shared" si="70"/>
        <v>139.99</v>
      </c>
      <c r="H1966" s="25" t="s">
        <v>3080</v>
      </c>
    </row>
    <row r="1967" spans="1:8" s="20" customFormat="1" ht="25.95" customHeight="1" x14ac:dyDescent="0.35">
      <c r="A1967" s="21" t="s">
        <v>131</v>
      </c>
      <c r="B1967" s="15" t="s">
        <v>132</v>
      </c>
      <c r="C1967" s="22" t="s">
        <v>2873</v>
      </c>
      <c r="D1967" s="23">
        <v>6009516835629</v>
      </c>
      <c r="E1967" s="22" t="s">
        <v>0</v>
      </c>
      <c r="F1967" s="24">
        <v>345</v>
      </c>
      <c r="G1967" s="24">
        <f t="shared" si="70"/>
        <v>345</v>
      </c>
      <c r="H1967" s="25" t="s">
        <v>4058</v>
      </c>
    </row>
    <row r="1968" spans="1:8" s="20" customFormat="1" ht="25.95" customHeight="1" x14ac:dyDescent="0.35">
      <c r="A1968" s="21" t="s">
        <v>133</v>
      </c>
      <c r="B1968" s="15" t="s">
        <v>134</v>
      </c>
      <c r="C1968" s="22" t="s">
        <v>2873</v>
      </c>
      <c r="D1968" s="23">
        <v>6009516835636</v>
      </c>
      <c r="E1968" s="22" t="s">
        <v>0</v>
      </c>
      <c r="F1968" s="24">
        <v>112.3</v>
      </c>
      <c r="G1968" s="24">
        <f t="shared" si="70"/>
        <v>112.3</v>
      </c>
      <c r="H1968" s="25" t="s">
        <v>4058</v>
      </c>
    </row>
    <row r="1969" spans="1:8" s="20" customFormat="1" ht="25.95" customHeight="1" x14ac:dyDescent="0.35">
      <c r="A1969" s="21" t="s">
        <v>135</v>
      </c>
      <c r="B1969" s="15" t="s">
        <v>1872</v>
      </c>
      <c r="C1969" s="22" t="s">
        <v>2873</v>
      </c>
      <c r="D1969" s="23">
        <v>6009516835650</v>
      </c>
      <c r="E1969" s="22" t="s">
        <v>0</v>
      </c>
      <c r="F1969" s="24">
        <v>759</v>
      </c>
      <c r="G1969" s="24">
        <f t="shared" si="70"/>
        <v>759</v>
      </c>
      <c r="H1969" s="25" t="s">
        <v>4058</v>
      </c>
    </row>
    <row r="1970" spans="1:8" s="20" customFormat="1" ht="25.95" customHeight="1" x14ac:dyDescent="0.35">
      <c r="A1970" s="21" t="s">
        <v>179</v>
      </c>
      <c r="B1970" s="15" t="s">
        <v>1875</v>
      </c>
      <c r="C1970" s="22" t="s">
        <v>2873</v>
      </c>
      <c r="D1970" s="23">
        <v>6009516835759</v>
      </c>
      <c r="E1970" s="22" t="s">
        <v>0</v>
      </c>
      <c r="F1970" s="24">
        <v>220</v>
      </c>
      <c r="G1970" s="24">
        <f t="shared" si="70"/>
        <v>220</v>
      </c>
      <c r="H1970" s="25" t="s">
        <v>4058</v>
      </c>
    </row>
    <row r="1971" spans="1:8" s="20" customFormat="1" ht="25.95" customHeight="1" x14ac:dyDescent="0.35">
      <c r="A1971" s="21" t="s">
        <v>246</v>
      </c>
      <c r="B1971" s="15" t="s">
        <v>2199</v>
      </c>
      <c r="C1971" s="22" t="s">
        <v>2873</v>
      </c>
      <c r="D1971" s="23">
        <v>6009516836206</v>
      </c>
      <c r="E1971" s="22" t="s">
        <v>0</v>
      </c>
      <c r="F1971" s="24">
        <v>49.99</v>
      </c>
      <c r="G1971" s="24">
        <f t="shared" si="70"/>
        <v>49.99</v>
      </c>
      <c r="H1971" s="25" t="s">
        <v>3080</v>
      </c>
    </row>
    <row r="1972" spans="1:8" s="20" customFormat="1" ht="25.95" customHeight="1" x14ac:dyDescent="0.35">
      <c r="A1972" s="21" t="s">
        <v>2104</v>
      </c>
      <c r="B1972" s="15" t="s">
        <v>2200</v>
      </c>
      <c r="C1972" s="22" t="s">
        <v>2873</v>
      </c>
      <c r="D1972" s="23">
        <v>6009516803901</v>
      </c>
      <c r="E1972" s="22" t="s">
        <v>0</v>
      </c>
      <c r="F1972" s="24">
        <v>188</v>
      </c>
      <c r="G1972" s="24">
        <f t="shared" si="70"/>
        <v>188</v>
      </c>
      <c r="H1972" s="25" t="s">
        <v>3080</v>
      </c>
    </row>
    <row r="1973" spans="1:8" s="20" customFormat="1" ht="25.95" customHeight="1" x14ac:dyDescent="0.35">
      <c r="A1973" s="21" t="s">
        <v>247</v>
      </c>
      <c r="B1973" s="15" t="s">
        <v>2201</v>
      </c>
      <c r="C1973" s="22" t="s">
        <v>2873</v>
      </c>
      <c r="D1973" s="23">
        <v>6009516836213</v>
      </c>
      <c r="E1973" s="22" t="s">
        <v>0</v>
      </c>
      <c r="F1973" s="24">
        <v>89.99</v>
      </c>
      <c r="G1973" s="24">
        <f t="shared" si="70"/>
        <v>89.99</v>
      </c>
      <c r="H1973" s="25" t="s">
        <v>3080</v>
      </c>
    </row>
    <row r="1974" spans="1:8" s="20" customFormat="1" ht="25.95" customHeight="1" x14ac:dyDescent="0.35">
      <c r="A1974" s="21" t="s">
        <v>2105</v>
      </c>
      <c r="B1974" s="15" t="s">
        <v>2202</v>
      </c>
      <c r="C1974" s="22" t="s">
        <v>2873</v>
      </c>
      <c r="D1974" s="23">
        <v>6009516803918</v>
      </c>
      <c r="E1974" s="22" t="s">
        <v>0</v>
      </c>
      <c r="F1974" s="24">
        <v>179</v>
      </c>
      <c r="G1974" s="24">
        <f t="shared" si="70"/>
        <v>179</v>
      </c>
      <c r="H1974" s="25" t="s">
        <v>3080</v>
      </c>
    </row>
    <row r="1975" spans="1:8" s="20" customFormat="1" ht="25.95" customHeight="1" x14ac:dyDescent="0.35">
      <c r="A1975" s="21" t="s">
        <v>271</v>
      </c>
      <c r="B1975" s="15" t="s">
        <v>272</v>
      </c>
      <c r="C1975" s="22" t="s">
        <v>2873</v>
      </c>
      <c r="D1975" s="23">
        <v>6009516836381</v>
      </c>
      <c r="E1975" s="22" t="s">
        <v>0</v>
      </c>
      <c r="F1975" s="24">
        <v>54.99</v>
      </c>
      <c r="G1975" s="24">
        <f t="shared" si="70"/>
        <v>54.99</v>
      </c>
      <c r="H1975" s="25" t="s">
        <v>3080</v>
      </c>
    </row>
    <row r="1976" spans="1:8" s="20" customFormat="1" ht="25.95" customHeight="1" x14ac:dyDescent="0.35">
      <c r="A1976" s="21" t="s">
        <v>273</v>
      </c>
      <c r="B1976" s="15" t="s">
        <v>274</v>
      </c>
      <c r="C1976" s="22" t="s">
        <v>2873</v>
      </c>
      <c r="D1976" s="23">
        <v>6009516836398</v>
      </c>
      <c r="E1976" s="22" t="s">
        <v>0</v>
      </c>
      <c r="F1976" s="24">
        <v>54.99</v>
      </c>
      <c r="G1976" s="24">
        <f t="shared" si="70"/>
        <v>54.99</v>
      </c>
      <c r="H1976" s="25" t="s">
        <v>3080</v>
      </c>
    </row>
    <row r="1977" spans="1:8" s="20" customFormat="1" ht="25.95" customHeight="1" x14ac:dyDescent="0.35">
      <c r="A1977" s="21" t="s">
        <v>279</v>
      </c>
      <c r="B1977" s="15" t="s">
        <v>280</v>
      </c>
      <c r="C1977" s="22" t="s">
        <v>2873</v>
      </c>
      <c r="D1977" s="23">
        <v>6009516836404</v>
      </c>
      <c r="E1977" s="22" t="s">
        <v>0</v>
      </c>
      <c r="F1977" s="24">
        <v>54.99</v>
      </c>
      <c r="G1977" s="24">
        <f t="shared" si="70"/>
        <v>54.99</v>
      </c>
      <c r="H1977" s="25" t="s">
        <v>3080</v>
      </c>
    </row>
    <row r="1978" spans="1:8" s="20" customFormat="1" ht="25.95" customHeight="1" x14ac:dyDescent="0.35">
      <c r="A1978" s="21" t="s">
        <v>283</v>
      </c>
      <c r="B1978" s="15" t="s">
        <v>284</v>
      </c>
      <c r="C1978" s="22" t="s">
        <v>2873</v>
      </c>
      <c r="D1978" s="23">
        <v>6009516836435</v>
      </c>
      <c r="E1978" s="22" t="s">
        <v>0</v>
      </c>
      <c r="F1978" s="24">
        <v>54.99</v>
      </c>
      <c r="G1978" s="24">
        <f t="shared" si="70"/>
        <v>54.99</v>
      </c>
      <c r="H1978" s="25" t="s">
        <v>3080</v>
      </c>
    </row>
    <row r="1979" spans="1:8" s="20" customFormat="1" ht="25.95" customHeight="1" x14ac:dyDescent="0.35">
      <c r="A1979" s="21" t="s">
        <v>285</v>
      </c>
      <c r="B1979" s="15" t="s">
        <v>286</v>
      </c>
      <c r="C1979" s="22" t="s">
        <v>2873</v>
      </c>
      <c r="D1979" s="23">
        <v>6009516836442</v>
      </c>
      <c r="E1979" s="22" t="s">
        <v>0</v>
      </c>
      <c r="F1979" s="24">
        <v>54.99</v>
      </c>
      <c r="G1979" s="24">
        <f t="shared" si="70"/>
        <v>54.99</v>
      </c>
      <c r="H1979" s="25" t="s">
        <v>3080</v>
      </c>
    </row>
    <row r="1980" spans="1:8" s="20" customFormat="1" ht="25.95" customHeight="1" x14ac:dyDescent="0.35">
      <c r="A1980" s="21" t="s">
        <v>287</v>
      </c>
      <c r="B1980" s="15" t="s">
        <v>288</v>
      </c>
      <c r="C1980" s="22" t="s">
        <v>2873</v>
      </c>
      <c r="D1980" s="23">
        <v>6009516836459</v>
      </c>
      <c r="E1980" s="22" t="s">
        <v>0</v>
      </c>
      <c r="F1980" s="24">
        <v>54.99</v>
      </c>
      <c r="G1980" s="24">
        <f t="shared" si="70"/>
        <v>54.99</v>
      </c>
      <c r="H1980" s="25" t="s">
        <v>3080</v>
      </c>
    </row>
    <row r="1981" spans="1:8" s="20" customFormat="1" ht="25.95" customHeight="1" x14ac:dyDescent="0.35">
      <c r="A1981" s="21" t="s">
        <v>289</v>
      </c>
      <c r="B1981" s="15" t="s">
        <v>290</v>
      </c>
      <c r="C1981" s="22" t="s">
        <v>2873</v>
      </c>
      <c r="D1981" s="23">
        <v>6009516836466</v>
      </c>
      <c r="E1981" s="22" t="s">
        <v>0</v>
      </c>
      <c r="F1981" s="24">
        <v>54.99</v>
      </c>
      <c r="G1981" s="24">
        <f t="shared" si="70"/>
        <v>54.99</v>
      </c>
      <c r="H1981" s="25" t="s">
        <v>3080</v>
      </c>
    </row>
    <row r="1982" spans="1:8" s="20" customFormat="1" ht="25.95" customHeight="1" x14ac:dyDescent="0.35">
      <c r="A1982" s="21" t="s">
        <v>291</v>
      </c>
      <c r="B1982" s="15" t="s">
        <v>292</v>
      </c>
      <c r="C1982" s="22" t="s">
        <v>2873</v>
      </c>
      <c r="D1982" s="23">
        <v>6009516836473</v>
      </c>
      <c r="E1982" s="22" t="s">
        <v>0</v>
      </c>
      <c r="F1982" s="24">
        <v>54.99</v>
      </c>
      <c r="G1982" s="24">
        <f t="shared" si="70"/>
        <v>54.99</v>
      </c>
      <c r="H1982" s="25" t="s">
        <v>3080</v>
      </c>
    </row>
    <row r="1983" spans="1:8" s="20" customFormat="1" ht="25.95" customHeight="1" x14ac:dyDescent="0.35">
      <c r="A1983" s="21" t="s">
        <v>294</v>
      </c>
      <c r="B1983" s="15" t="s">
        <v>295</v>
      </c>
      <c r="C1983" s="22" t="s">
        <v>2873</v>
      </c>
      <c r="D1983" s="23">
        <v>6009516836497</v>
      </c>
      <c r="E1983" s="22" t="s">
        <v>0</v>
      </c>
      <c r="F1983" s="24">
        <v>54.99</v>
      </c>
      <c r="G1983" s="24">
        <f t="shared" si="70"/>
        <v>54.99</v>
      </c>
      <c r="H1983" s="25" t="s">
        <v>3080</v>
      </c>
    </row>
    <row r="1984" spans="1:8" s="20" customFormat="1" ht="25.95" customHeight="1" x14ac:dyDescent="0.35">
      <c r="A1984" s="21" t="s">
        <v>298</v>
      </c>
      <c r="B1984" s="15" t="s">
        <v>299</v>
      </c>
      <c r="C1984" s="22" t="s">
        <v>2873</v>
      </c>
      <c r="D1984" s="23">
        <v>6009516836510</v>
      </c>
      <c r="E1984" s="22" t="s">
        <v>0</v>
      </c>
      <c r="F1984" s="24">
        <v>54.99</v>
      </c>
      <c r="G1984" s="24">
        <f t="shared" si="70"/>
        <v>54.99</v>
      </c>
      <c r="H1984" s="25" t="s">
        <v>3080</v>
      </c>
    </row>
    <row r="1985" spans="1:8" s="20" customFormat="1" ht="25.95" customHeight="1" x14ac:dyDescent="0.35">
      <c r="A1985" s="21" t="s">
        <v>300</v>
      </c>
      <c r="B1985" s="15" t="s">
        <v>301</v>
      </c>
      <c r="C1985" s="22" t="s">
        <v>2873</v>
      </c>
      <c r="D1985" s="23">
        <v>6009516836527</v>
      </c>
      <c r="E1985" s="22" t="s">
        <v>0</v>
      </c>
      <c r="F1985" s="24">
        <v>999</v>
      </c>
      <c r="G1985" s="24">
        <f t="shared" si="70"/>
        <v>999</v>
      </c>
      <c r="H1985" s="25" t="s">
        <v>3080</v>
      </c>
    </row>
    <row r="1986" spans="1:8" s="20" customFormat="1" ht="25.95" customHeight="1" x14ac:dyDescent="0.35">
      <c r="A1986" s="21" t="s">
        <v>302</v>
      </c>
      <c r="B1986" s="15" t="s">
        <v>303</v>
      </c>
      <c r="C1986" s="22" t="s">
        <v>2873</v>
      </c>
      <c r="D1986" s="23">
        <v>6009516836534</v>
      </c>
      <c r="E1986" s="22" t="s">
        <v>0</v>
      </c>
      <c r="F1986" s="24">
        <v>54.99</v>
      </c>
      <c r="G1986" s="24">
        <f t="shared" si="70"/>
        <v>54.99</v>
      </c>
      <c r="H1986" s="25" t="s">
        <v>3080</v>
      </c>
    </row>
    <row r="1987" spans="1:8" s="20" customFormat="1" ht="25.95" customHeight="1" x14ac:dyDescent="0.35">
      <c r="A1987" s="21" t="s">
        <v>447</v>
      </c>
      <c r="B1987" s="15" t="s">
        <v>448</v>
      </c>
      <c r="C1987" s="22" t="s">
        <v>2873</v>
      </c>
      <c r="D1987" s="23">
        <v>6009516836732</v>
      </c>
      <c r="E1987" s="22" t="s">
        <v>0</v>
      </c>
      <c r="F1987" s="24">
        <v>119.5</v>
      </c>
      <c r="G1987" s="24">
        <f t="shared" si="70"/>
        <v>119.5</v>
      </c>
      <c r="H1987" s="25" t="s">
        <v>3080</v>
      </c>
    </row>
    <row r="1988" spans="1:8" s="20" customFormat="1" ht="25.95" customHeight="1" x14ac:dyDescent="0.35">
      <c r="A1988" s="21" t="s">
        <v>449</v>
      </c>
      <c r="B1988" s="15" t="s">
        <v>450</v>
      </c>
      <c r="C1988" s="22" t="s">
        <v>2873</v>
      </c>
      <c r="D1988" s="23">
        <v>6009516836749</v>
      </c>
      <c r="E1988" s="22" t="s">
        <v>0</v>
      </c>
      <c r="F1988" s="24">
        <v>119.5</v>
      </c>
      <c r="G1988" s="24">
        <f t="shared" si="70"/>
        <v>119.5</v>
      </c>
      <c r="H1988" s="25" t="s">
        <v>3080</v>
      </c>
    </row>
    <row r="1989" spans="1:8" s="20" customFormat="1" ht="25.95" customHeight="1" x14ac:dyDescent="0.35">
      <c r="A1989" s="21" t="s">
        <v>451</v>
      </c>
      <c r="B1989" s="15" t="s">
        <v>452</v>
      </c>
      <c r="C1989" s="22" t="s">
        <v>2873</v>
      </c>
      <c r="D1989" s="23">
        <v>6009516836756</v>
      </c>
      <c r="E1989" s="22" t="s">
        <v>0</v>
      </c>
      <c r="F1989" s="24">
        <v>119.5</v>
      </c>
      <c r="G1989" s="24">
        <f t="shared" si="70"/>
        <v>119.5</v>
      </c>
      <c r="H1989" s="25" t="s">
        <v>3080</v>
      </c>
    </row>
    <row r="1990" spans="1:8" s="20" customFormat="1" ht="25.95" customHeight="1" x14ac:dyDescent="0.35">
      <c r="A1990" s="21" t="s">
        <v>453</v>
      </c>
      <c r="B1990" s="15" t="s">
        <v>454</v>
      </c>
      <c r="C1990" s="22" t="s">
        <v>2873</v>
      </c>
      <c r="D1990" s="23">
        <v>6009516836763</v>
      </c>
      <c r="E1990" s="22" t="s">
        <v>0</v>
      </c>
      <c r="F1990" s="24">
        <v>119.5</v>
      </c>
      <c r="G1990" s="24">
        <f t="shared" si="70"/>
        <v>119.5</v>
      </c>
      <c r="H1990" s="25" t="s">
        <v>3080</v>
      </c>
    </row>
    <row r="1991" spans="1:8" s="20" customFormat="1" ht="25.95" customHeight="1" x14ac:dyDescent="0.35">
      <c r="A1991" s="21" t="s">
        <v>455</v>
      </c>
      <c r="B1991" s="15" t="s">
        <v>456</v>
      </c>
      <c r="C1991" s="22" t="s">
        <v>2873</v>
      </c>
      <c r="D1991" s="23">
        <v>6009516836770</v>
      </c>
      <c r="E1991" s="22" t="s">
        <v>0</v>
      </c>
      <c r="F1991" s="24">
        <v>119.5</v>
      </c>
      <c r="G1991" s="24">
        <f t="shared" si="70"/>
        <v>119.5</v>
      </c>
      <c r="H1991" s="25" t="s">
        <v>3080</v>
      </c>
    </row>
    <row r="1992" spans="1:8" s="20" customFormat="1" ht="25.95" customHeight="1" x14ac:dyDescent="0.35">
      <c r="A1992" s="21" t="s">
        <v>457</v>
      </c>
      <c r="B1992" s="15" t="s">
        <v>458</v>
      </c>
      <c r="C1992" s="22" t="s">
        <v>2873</v>
      </c>
      <c r="D1992" s="23">
        <v>6009516836787</v>
      </c>
      <c r="E1992" s="22" t="s">
        <v>0</v>
      </c>
      <c r="F1992" s="24">
        <v>119.5</v>
      </c>
      <c r="G1992" s="24">
        <f t="shared" si="70"/>
        <v>119.5</v>
      </c>
      <c r="H1992" s="25" t="s">
        <v>3080</v>
      </c>
    </row>
    <row r="1993" spans="1:8" s="20" customFormat="1" ht="25.95" customHeight="1" x14ac:dyDescent="0.35">
      <c r="A1993" s="21" t="s">
        <v>467</v>
      </c>
      <c r="B1993" s="15" t="s">
        <v>2236</v>
      </c>
      <c r="C1993" s="22" t="s">
        <v>2873</v>
      </c>
      <c r="D1993" s="23">
        <v>6009516836794</v>
      </c>
      <c r="E1993" s="22" t="s">
        <v>0</v>
      </c>
      <c r="F1993" s="24">
        <v>93</v>
      </c>
      <c r="G1993" s="24">
        <f t="shared" si="70"/>
        <v>93</v>
      </c>
      <c r="H1993" s="25" t="s">
        <v>3080</v>
      </c>
    </row>
    <row r="1994" spans="1:8" s="20" customFormat="1" ht="25.95" customHeight="1" x14ac:dyDescent="0.35">
      <c r="A1994" s="21" t="s">
        <v>468</v>
      </c>
      <c r="B1994" s="15" t="s">
        <v>2237</v>
      </c>
      <c r="C1994" s="22" t="s">
        <v>2873</v>
      </c>
      <c r="D1994" s="23">
        <v>6009516836817</v>
      </c>
      <c r="E1994" s="22" t="s">
        <v>0</v>
      </c>
      <c r="F1994" s="24">
        <v>93</v>
      </c>
      <c r="G1994" s="24">
        <f t="shared" si="70"/>
        <v>93</v>
      </c>
      <c r="H1994" s="25" t="s">
        <v>3080</v>
      </c>
    </row>
    <row r="1995" spans="1:8" s="20" customFormat="1" ht="25.95" customHeight="1" x14ac:dyDescent="0.35">
      <c r="A1995" s="21" t="s">
        <v>3853</v>
      </c>
      <c r="B1995" s="15" t="s">
        <v>3854</v>
      </c>
      <c r="C1995" s="22" t="s">
        <v>2873</v>
      </c>
      <c r="D1995" s="23">
        <v>6009516811999</v>
      </c>
      <c r="E1995" s="22">
        <v>0</v>
      </c>
      <c r="F1995" s="24">
        <v>79.989999999999995</v>
      </c>
      <c r="G1995" s="24">
        <f t="shared" ref="G1995:G2005" si="71">F1995-(F1995*$H$16)</f>
        <v>79.989999999999995</v>
      </c>
      <c r="H1995" s="25" t="s">
        <v>3080</v>
      </c>
    </row>
    <row r="1996" spans="1:8" s="20" customFormat="1" ht="25.95" customHeight="1" x14ac:dyDescent="0.35">
      <c r="A1996" s="21" t="s">
        <v>3855</v>
      </c>
      <c r="B1996" s="15" t="s">
        <v>3856</v>
      </c>
      <c r="C1996" s="22" t="s">
        <v>2873</v>
      </c>
      <c r="D1996" s="23">
        <v>6009516812019</v>
      </c>
      <c r="E1996" s="22" t="s">
        <v>0</v>
      </c>
      <c r="F1996" s="24">
        <v>32.5</v>
      </c>
      <c r="G1996" s="24">
        <f t="shared" si="71"/>
        <v>32.5</v>
      </c>
      <c r="H1996" s="25" t="s">
        <v>3080</v>
      </c>
    </row>
    <row r="1997" spans="1:8" s="20" customFormat="1" ht="25.95" customHeight="1" x14ac:dyDescent="0.35">
      <c r="A1997" s="21" t="s">
        <v>3791</v>
      </c>
      <c r="B1997" s="15" t="s">
        <v>3857</v>
      </c>
      <c r="C1997" s="22" t="s">
        <v>2873</v>
      </c>
      <c r="D1997" s="23">
        <v>6009516812033</v>
      </c>
      <c r="E1997" s="22" t="s">
        <v>0</v>
      </c>
      <c r="F1997" s="24">
        <v>3100</v>
      </c>
      <c r="G1997" s="24">
        <f t="shared" si="71"/>
        <v>3100</v>
      </c>
      <c r="H1997" s="25" t="s">
        <v>3080</v>
      </c>
    </row>
    <row r="1998" spans="1:8" s="20" customFormat="1" ht="25.95" customHeight="1" x14ac:dyDescent="0.35">
      <c r="A1998" s="21" t="s">
        <v>3133</v>
      </c>
      <c r="B1998" s="15" t="s">
        <v>3858</v>
      </c>
      <c r="C1998" s="22" t="s">
        <v>2873</v>
      </c>
      <c r="D1998" s="23">
        <v>6009516810527</v>
      </c>
      <c r="E1998" s="22" t="s">
        <v>0</v>
      </c>
      <c r="F1998" s="24">
        <v>49.91</v>
      </c>
      <c r="G1998" s="24">
        <f t="shared" si="71"/>
        <v>49.91</v>
      </c>
      <c r="H1998" s="25" t="s">
        <v>3080</v>
      </c>
    </row>
    <row r="1999" spans="1:8" s="20" customFormat="1" ht="25.95" customHeight="1" x14ac:dyDescent="0.35">
      <c r="A1999" s="21" t="s">
        <v>3134</v>
      </c>
      <c r="B1999" s="15" t="s">
        <v>3859</v>
      </c>
      <c r="C1999" s="22" t="s">
        <v>2873</v>
      </c>
      <c r="D1999" s="23">
        <v>6009516810534</v>
      </c>
      <c r="E1999" s="22" t="s">
        <v>0</v>
      </c>
      <c r="F1999" s="24">
        <v>325</v>
      </c>
      <c r="G1999" s="24">
        <f t="shared" si="71"/>
        <v>325</v>
      </c>
      <c r="H1999" s="25" t="s">
        <v>3080</v>
      </c>
    </row>
    <row r="2000" spans="1:8" s="20" customFormat="1" ht="25.95" customHeight="1" x14ac:dyDescent="0.35">
      <c r="A2000" s="21" t="s">
        <v>3135</v>
      </c>
      <c r="B2000" s="15" t="s">
        <v>3860</v>
      </c>
      <c r="C2000" s="22" t="s">
        <v>2873</v>
      </c>
      <c r="D2000" s="23">
        <v>6009516810848</v>
      </c>
      <c r="E2000" s="22" t="s">
        <v>0</v>
      </c>
      <c r="F2000" s="24">
        <v>149</v>
      </c>
      <c r="G2000" s="24">
        <f t="shared" si="71"/>
        <v>149</v>
      </c>
      <c r="H2000" s="25" t="s">
        <v>3080</v>
      </c>
    </row>
    <row r="2001" spans="1:8" s="20" customFormat="1" ht="25.95" customHeight="1" x14ac:dyDescent="0.35">
      <c r="A2001" s="21" t="s">
        <v>3861</v>
      </c>
      <c r="B2001" s="15" t="s">
        <v>3862</v>
      </c>
      <c r="C2001" s="22" t="s">
        <v>2873</v>
      </c>
      <c r="D2001" s="23">
        <v>6009516812057</v>
      </c>
      <c r="E2001" s="22" t="s">
        <v>0</v>
      </c>
      <c r="F2001" s="24">
        <v>67</v>
      </c>
      <c r="G2001" s="24">
        <f t="shared" si="71"/>
        <v>67</v>
      </c>
      <c r="H2001" s="25" t="s">
        <v>3080</v>
      </c>
    </row>
    <row r="2002" spans="1:8" s="20" customFormat="1" ht="25.95" customHeight="1" x14ac:dyDescent="0.35">
      <c r="A2002" s="21" t="s">
        <v>3792</v>
      </c>
      <c r="B2002" s="15" t="s">
        <v>3863</v>
      </c>
      <c r="C2002" s="22" t="s">
        <v>2873</v>
      </c>
      <c r="D2002" s="23">
        <v>6009516812071</v>
      </c>
      <c r="E2002" s="22" t="s">
        <v>0</v>
      </c>
      <c r="F2002" s="24">
        <v>3375</v>
      </c>
      <c r="G2002" s="24">
        <f t="shared" si="71"/>
        <v>3375</v>
      </c>
      <c r="H2002" s="25" t="s">
        <v>3080</v>
      </c>
    </row>
    <row r="2003" spans="1:8" s="20" customFormat="1" ht="25.95" customHeight="1" x14ac:dyDescent="0.35">
      <c r="A2003" s="21" t="s">
        <v>3864</v>
      </c>
      <c r="B2003" s="15" t="s">
        <v>3865</v>
      </c>
      <c r="C2003" s="22" t="s">
        <v>2873</v>
      </c>
      <c r="D2003" s="23">
        <v>6009516812095</v>
      </c>
      <c r="E2003" s="22" t="s">
        <v>0</v>
      </c>
      <c r="F2003" s="24">
        <v>268</v>
      </c>
      <c r="G2003" s="24">
        <f t="shared" si="71"/>
        <v>268</v>
      </c>
      <c r="H2003" s="25" t="s">
        <v>3080</v>
      </c>
    </row>
    <row r="2004" spans="1:8" s="20" customFormat="1" ht="25.95" customHeight="1" x14ac:dyDescent="0.35">
      <c r="A2004" s="21" t="s">
        <v>3866</v>
      </c>
      <c r="B2004" s="15" t="s">
        <v>3867</v>
      </c>
      <c r="C2004" s="22" t="s">
        <v>2873</v>
      </c>
      <c r="D2004" s="23">
        <v>6009516812118</v>
      </c>
      <c r="E2004" s="22" t="s">
        <v>0</v>
      </c>
      <c r="F2004" s="24">
        <v>92.5</v>
      </c>
      <c r="G2004" s="24">
        <f t="shared" si="71"/>
        <v>92.5</v>
      </c>
      <c r="H2004" s="25" t="s">
        <v>3080</v>
      </c>
    </row>
    <row r="2005" spans="1:8" s="20" customFormat="1" ht="25.95" customHeight="1" x14ac:dyDescent="0.35">
      <c r="A2005" s="21" t="s">
        <v>3136</v>
      </c>
      <c r="B2005" s="15" t="s">
        <v>3868</v>
      </c>
      <c r="C2005" s="22" t="s">
        <v>2873</v>
      </c>
      <c r="D2005" s="23">
        <v>6009516810855</v>
      </c>
      <c r="E2005" s="22" t="s">
        <v>0</v>
      </c>
      <c r="F2005" s="24">
        <v>642</v>
      </c>
      <c r="G2005" s="24">
        <f t="shared" si="71"/>
        <v>642</v>
      </c>
      <c r="H2005" s="25" t="s">
        <v>3080</v>
      </c>
    </row>
    <row r="2006" spans="1:8" s="20" customFormat="1" ht="25.95" customHeight="1" x14ac:dyDescent="0.35">
      <c r="A2006" s="21" t="s">
        <v>3619</v>
      </c>
      <c r="B2006" s="15" t="s">
        <v>3620</v>
      </c>
      <c r="C2006" s="22" t="s">
        <v>2873</v>
      </c>
      <c r="D2006" s="23">
        <v>6009516811371</v>
      </c>
      <c r="E2006" s="22" t="s">
        <v>0</v>
      </c>
      <c r="F2006" s="24">
        <v>81.8</v>
      </c>
      <c r="G2006" s="24">
        <f t="shared" si="70"/>
        <v>81.8</v>
      </c>
      <c r="H2006" s="25" t="s">
        <v>3080</v>
      </c>
    </row>
    <row r="2007" spans="1:8" s="20" customFormat="1" ht="25.95" customHeight="1" x14ac:dyDescent="0.35">
      <c r="A2007" s="21" t="s">
        <v>4133</v>
      </c>
      <c r="B2007" s="15" t="s">
        <v>4134</v>
      </c>
      <c r="C2007" s="22" t="s">
        <v>2873</v>
      </c>
      <c r="D2007" s="23">
        <v>0</v>
      </c>
      <c r="E2007" s="22" t="s">
        <v>0</v>
      </c>
      <c r="F2007" s="24">
        <v>219</v>
      </c>
      <c r="G2007" s="24">
        <f t="shared" ref="G2007:G2017" si="72">F2007-(F2007*$H$16)</f>
        <v>219</v>
      </c>
      <c r="H2007" s="25" t="s">
        <v>3080</v>
      </c>
    </row>
    <row r="2008" spans="1:8" s="20" customFormat="1" ht="25.95" customHeight="1" x14ac:dyDescent="0.35">
      <c r="A2008" s="21" t="s">
        <v>4135</v>
      </c>
      <c r="B2008" s="15" t="s">
        <v>4136</v>
      </c>
      <c r="C2008" s="22" t="s">
        <v>2873</v>
      </c>
      <c r="D2008" s="23">
        <v>0</v>
      </c>
      <c r="E2008" s="22" t="s">
        <v>0</v>
      </c>
      <c r="F2008" s="24">
        <v>279</v>
      </c>
      <c r="G2008" s="24">
        <f t="shared" si="72"/>
        <v>279</v>
      </c>
      <c r="H2008" s="25" t="s">
        <v>3080</v>
      </c>
    </row>
    <row r="2009" spans="1:8" s="20" customFormat="1" ht="25.95" customHeight="1" x14ac:dyDescent="0.35">
      <c r="A2009" s="21" t="s">
        <v>4137</v>
      </c>
      <c r="B2009" s="15" t="s">
        <v>4138</v>
      </c>
      <c r="C2009" s="22" t="s">
        <v>2873</v>
      </c>
      <c r="D2009" s="23">
        <v>0</v>
      </c>
      <c r="E2009" s="22" t="s">
        <v>0</v>
      </c>
      <c r="F2009" s="24">
        <v>59</v>
      </c>
      <c r="G2009" s="24">
        <f t="shared" si="72"/>
        <v>59</v>
      </c>
      <c r="H2009" s="25" t="s">
        <v>3080</v>
      </c>
    </row>
    <row r="2010" spans="1:8" s="20" customFormat="1" ht="25.95" customHeight="1" x14ac:dyDescent="0.35">
      <c r="A2010" s="21" t="s">
        <v>3095</v>
      </c>
      <c r="B2010" s="15" t="s">
        <v>3882</v>
      </c>
      <c r="C2010" s="22" t="s">
        <v>2873</v>
      </c>
      <c r="D2010" s="23">
        <v>6009516811388</v>
      </c>
      <c r="E2010" s="22" t="s">
        <v>0</v>
      </c>
      <c r="F2010" s="24">
        <v>36.65</v>
      </c>
      <c r="G2010" s="24">
        <f t="shared" si="72"/>
        <v>36.65</v>
      </c>
      <c r="H2010" s="25" t="s">
        <v>3080</v>
      </c>
    </row>
    <row r="2011" spans="1:8" s="20" customFormat="1" ht="25.95" customHeight="1" x14ac:dyDescent="0.35">
      <c r="A2011" s="21" t="s">
        <v>3096</v>
      </c>
      <c r="B2011" s="15" t="s">
        <v>3883</v>
      </c>
      <c r="C2011" s="22" t="s">
        <v>2873</v>
      </c>
      <c r="D2011" s="23">
        <v>6009516811418</v>
      </c>
      <c r="E2011" s="22" t="s">
        <v>0</v>
      </c>
      <c r="F2011" s="24">
        <v>71.650000000000006</v>
      </c>
      <c r="G2011" s="24">
        <f t="shared" si="72"/>
        <v>71.650000000000006</v>
      </c>
      <c r="H2011" s="25" t="s">
        <v>3080</v>
      </c>
    </row>
    <row r="2012" spans="1:8" s="20" customFormat="1" ht="25.95" customHeight="1" x14ac:dyDescent="0.35">
      <c r="A2012" s="21" t="s">
        <v>3097</v>
      </c>
      <c r="B2012" s="15" t="s">
        <v>3884</v>
      </c>
      <c r="C2012" s="22" t="s">
        <v>2873</v>
      </c>
      <c r="D2012" s="23">
        <v>6009516811425</v>
      </c>
      <c r="E2012" s="22" t="s">
        <v>0</v>
      </c>
      <c r="F2012" s="24">
        <v>71.650000000000006</v>
      </c>
      <c r="G2012" s="24">
        <f t="shared" si="72"/>
        <v>71.650000000000006</v>
      </c>
      <c r="H2012" s="25" t="s">
        <v>3080</v>
      </c>
    </row>
    <row r="2013" spans="1:8" s="20" customFormat="1" ht="25.95" customHeight="1" x14ac:dyDescent="0.35">
      <c r="A2013" s="21" t="s">
        <v>4139</v>
      </c>
      <c r="B2013" s="15" t="s">
        <v>4140</v>
      </c>
      <c r="C2013" s="22" t="s">
        <v>2873</v>
      </c>
      <c r="D2013" s="23">
        <v>0</v>
      </c>
      <c r="E2013" s="22" t="s">
        <v>0</v>
      </c>
      <c r="F2013" s="24">
        <v>71.650000000000006</v>
      </c>
      <c r="G2013" s="24">
        <f t="shared" si="72"/>
        <v>71.650000000000006</v>
      </c>
      <c r="H2013" s="25" t="s">
        <v>3080</v>
      </c>
    </row>
    <row r="2014" spans="1:8" s="20" customFormat="1" ht="25.95" customHeight="1" x14ac:dyDescent="0.35">
      <c r="A2014" s="21" t="s">
        <v>4141</v>
      </c>
      <c r="B2014" s="15" t="s">
        <v>4142</v>
      </c>
      <c r="C2014" s="22" t="s">
        <v>2873</v>
      </c>
      <c r="D2014" s="23">
        <v>0</v>
      </c>
      <c r="E2014" s="22" t="s">
        <v>0</v>
      </c>
      <c r="F2014" s="24">
        <v>71.650000000000006</v>
      </c>
      <c r="G2014" s="24">
        <f t="shared" si="72"/>
        <v>71.650000000000006</v>
      </c>
      <c r="H2014" s="25" t="s">
        <v>3080</v>
      </c>
    </row>
    <row r="2015" spans="1:8" s="20" customFormat="1" ht="25.95" customHeight="1" x14ac:dyDescent="0.35">
      <c r="A2015" s="21" t="s">
        <v>4143</v>
      </c>
      <c r="B2015" s="15" t="s">
        <v>4144</v>
      </c>
      <c r="C2015" s="22" t="s">
        <v>2873</v>
      </c>
      <c r="D2015" s="23">
        <v>0</v>
      </c>
      <c r="E2015" s="22" t="s">
        <v>0</v>
      </c>
      <c r="F2015" s="24">
        <v>53.5</v>
      </c>
      <c r="G2015" s="24">
        <f t="shared" si="72"/>
        <v>53.5</v>
      </c>
      <c r="H2015" s="25" t="s">
        <v>3080</v>
      </c>
    </row>
    <row r="2016" spans="1:8" s="20" customFormat="1" ht="25.95" customHeight="1" x14ac:dyDescent="0.35">
      <c r="A2016" s="21" t="s">
        <v>4145</v>
      </c>
      <c r="B2016" s="15" t="s">
        <v>4146</v>
      </c>
      <c r="C2016" s="22" t="s">
        <v>2873</v>
      </c>
      <c r="D2016" s="23">
        <v>0</v>
      </c>
      <c r="E2016" s="22" t="s">
        <v>0</v>
      </c>
      <c r="F2016" s="24">
        <v>79</v>
      </c>
      <c r="G2016" s="24">
        <f t="shared" si="72"/>
        <v>79</v>
      </c>
      <c r="H2016" s="25" t="s">
        <v>3080</v>
      </c>
    </row>
    <row r="2017" spans="1:8" s="20" customFormat="1" ht="25.95" customHeight="1" thickBot="1" x14ac:dyDescent="0.4">
      <c r="A2017" s="26" t="s">
        <v>4147</v>
      </c>
      <c r="B2017" s="33" t="s">
        <v>4148</v>
      </c>
      <c r="C2017" s="27" t="s">
        <v>2873</v>
      </c>
      <c r="D2017" s="28">
        <v>0</v>
      </c>
      <c r="E2017" s="27" t="s">
        <v>0</v>
      </c>
      <c r="F2017" s="29">
        <v>145</v>
      </c>
      <c r="G2017" s="29">
        <f t="shared" si="72"/>
        <v>145</v>
      </c>
      <c r="H2017" s="30" t="s">
        <v>3080</v>
      </c>
    </row>
    <row r="2018" spans="1:8" s="20" customFormat="1" ht="25.95" customHeight="1" x14ac:dyDescent="0.35">
      <c r="A2018" s="14" t="s">
        <v>1489</v>
      </c>
      <c r="B2018" s="31" t="s">
        <v>3640</v>
      </c>
      <c r="C2018" s="16" t="s">
        <v>2871</v>
      </c>
      <c r="D2018" s="17">
        <v>6009516804656</v>
      </c>
      <c r="E2018" s="16" t="s">
        <v>0</v>
      </c>
      <c r="F2018" s="18">
        <v>3082.905555555556</v>
      </c>
      <c r="G2018" s="18">
        <f t="shared" ref="G2018:G2080" si="73">F2018-(F2018*$H$16)</f>
        <v>3082.905555555556</v>
      </c>
      <c r="H2018" s="19" t="s">
        <v>4058</v>
      </c>
    </row>
    <row r="2019" spans="1:8" s="20" customFormat="1" ht="25.95" customHeight="1" x14ac:dyDescent="0.35">
      <c r="A2019" s="32" t="s">
        <v>3609</v>
      </c>
      <c r="B2019" s="15" t="s">
        <v>3610</v>
      </c>
      <c r="C2019" s="35" t="s">
        <v>2871</v>
      </c>
      <c r="D2019" s="36">
        <v>6009516809989</v>
      </c>
      <c r="E2019" s="35" t="s">
        <v>0</v>
      </c>
      <c r="F2019" s="37">
        <v>2165</v>
      </c>
      <c r="G2019" s="37">
        <f t="shared" si="73"/>
        <v>2165</v>
      </c>
      <c r="H2019" s="38" t="s">
        <v>3080</v>
      </c>
    </row>
    <row r="2020" spans="1:8" s="20" customFormat="1" ht="25.95" customHeight="1" x14ac:dyDescent="0.35">
      <c r="A2020" s="32" t="s">
        <v>388</v>
      </c>
      <c r="B2020" s="15" t="s">
        <v>389</v>
      </c>
      <c r="C2020" s="35" t="s">
        <v>2871</v>
      </c>
      <c r="D2020" s="36">
        <v>6009516817830</v>
      </c>
      <c r="E2020" s="35" t="s">
        <v>0</v>
      </c>
      <c r="F2020" s="37">
        <v>242</v>
      </c>
      <c r="G2020" s="37">
        <f t="shared" si="73"/>
        <v>242</v>
      </c>
      <c r="H2020" s="38" t="s">
        <v>3080</v>
      </c>
    </row>
    <row r="2021" spans="1:8" s="20" customFormat="1" ht="25.95" customHeight="1" x14ac:dyDescent="0.35">
      <c r="A2021" s="32" t="s">
        <v>1491</v>
      </c>
      <c r="B2021" s="15" t="s">
        <v>1498</v>
      </c>
      <c r="C2021" s="35" t="s">
        <v>2871</v>
      </c>
      <c r="D2021" s="36">
        <v>6009516804045</v>
      </c>
      <c r="E2021" s="35" t="s">
        <v>0</v>
      </c>
      <c r="F2021" s="37">
        <v>36.5</v>
      </c>
      <c r="G2021" s="37">
        <f t="shared" si="73"/>
        <v>36.5</v>
      </c>
      <c r="H2021" s="38" t="s">
        <v>3080</v>
      </c>
    </row>
    <row r="2022" spans="1:8" s="20" customFormat="1" ht="25.95" customHeight="1" x14ac:dyDescent="0.35">
      <c r="A2022" s="32" t="s">
        <v>390</v>
      </c>
      <c r="B2022" s="15" t="s">
        <v>391</v>
      </c>
      <c r="C2022" s="22" t="s">
        <v>2871</v>
      </c>
      <c r="D2022" s="23">
        <v>6009516820427</v>
      </c>
      <c r="E2022" s="22" t="s">
        <v>0</v>
      </c>
      <c r="F2022" s="24">
        <v>232</v>
      </c>
      <c r="G2022" s="24">
        <f t="shared" si="73"/>
        <v>232</v>
      </c>
      <c r="H2022" s="25" t="s">
        <v>3080</v>
      </c>
    </row>
    <row r="2023" spans="1:8" s="20" customFormat="1" ht="25.95" customHeight="1" x14ac:dyDescent="0.35">
      <c r="A2023" s="21" t="s">
        <v>2607</v>
      </c>
      <c r="B2023" s="15" t="s">
        <v>4315</v>
      </c>
      <c r="C2023" s="22" t="s">
        <v>2871</v>
      </c>
      <c r="D2023" s="23">
        <v>6009516820489</v>
      </c>
      <c r="E2023" s="22" t="s">
        <v>0</v>
      </c>
      <c r="F2023" s="24">
        <v>240</v>
      </c>
      <c r="G2023" s="24">
        <f t="shared" si="73"/>
        <v>240</v>
      </c>
      <c r="H2023" s="25" t="s">
        <v>3080</v>
      </c>
    </row>
    <row r="2024" spans="1:8" s="20" customFormat="1" ht="25.95" customHeight="1" x14ac:dyDescent="0.35">
      <c r="A2024" s="21" t="s">
        <v>2621</v>
      </c>
      <c r="B2024" s="15" t="s">
        <v>2622</v>
      </c>
      <c r="C2024" s="22" t="s">
        <v>2871</v>
      </c>
      <c r="D2024" s="23">
        <v>6009516807565</v>
      </c>
      <c r="E2024" s="22" t="s">
        <v>0</v>
      </c>
      <c r="F2024" s="24">
        <v>232</v>
      </c>
      <c r="G2024" s="24">
        <f t="shared" si="73"/>
        <v>232</v>
      </c>
      <c r="H2024" s="25" t="s">
        <v>3080</v>
      </c>
    </row>
    <row r="2025" spans="1:8" s="20" customFormat="1" ht="25.95" customHeight="1" x14ac:dyDescent="0.35">
      <c r="A2025" s="21" t="s">
        <v>392</v>
      </c>
      <c r="B2025" s="15" t="s">
        <v>2889</v>
      </c>
      <c r="C2025" s="22" t="s">
        <v>2871</v>
      </c>
      <c r="D2025" s="23">
        <v>6009516820571</v>
      </c>
      <c r="E2025" s="22" t="s">
        <v>0</v>
      </c>
      <c r="F2025" s="24">
        <v>7300</v>
      </c>
      <c r="G2025" s="24">
        <f t="shared" si="73"/>
        <v>7300</v>
      </c>
      <c r="H2025" s="25" t="s">
        <v>3080</v>
      </c>
    </row>
    <row r="2026" spans="1:8" s="20" customFormat="1" ht="25.95" customHeight="1" x14ac:dyDescent="0.35">
      <c r="A2026" s="21" t="s">
        <v>393</v>
      </c>
      <c r="B2026" s="15" t="s">
        <v>2890</v>
      </c>
      <c r="C2026" s="22" t="s">
        <v>2871</v>
      </c>
      <c r="D2026" s="23">
        <v>6009516827778</v>
      </c>
      <c r="E2026" s="22" t="s">
        <v>0</v>
      </c>
      <c r="F2026" s="24">
        <v>2750</v>
      </c>
      <c r="G2026" s="24">
        <f t="shared" si="73"/>
        <v>2750</v>
      </c>
      <c r="H2026" s="25" t="s">
        <v>3080</v>
      </c>
    </row>
    <row r="2027" spans="1:8" s="20" customFormat="1" ht="25.95" customHeight="1" x14ac:dyDescent="0.35">
      <c r="A2027" s="21" t="s">
        <v>394</v>
      </c>
      <c r="B2027" s="15" t="s">
        <v>1673</v>
      </c>
      <c r="C2027" s="22" t="s">
        <v>2871</v>
      </c>
      <c r="D2027" s="23">
        <v>6009516820618</v>
      </c>
      <c r="E2027" s="22" t="s">
        <v>0</v>
      </c>
      <c r="F2027" s="24">
        <v>750</v>
      </c>
      <c r="G2027" s="24">
        <f t="shared" si="73"/>
        <v>750</v>
      </c>
      <c r="H2027" s="25" t="s">
        <v>3080</v>
      </c>
    </row>
    <row r="2028" spans="1:8" s="20" customFormat="1" ht="25.95" customHeight="1" x14ac:dyDescent="0.35">
      <c r="A2028" s="21" t="s">
        <v>395</v>
      </c>
      <c r="B2028" s="15" t="s">
        <v>396</v>
      </c>
      <c r="C2028" s="22" t="s">
        <v>2871</v>
      </c>
      <c r="D2028" s="23">
        <v>6009516820656</v>
      </c>
      <c r="E2028" s="22" t="s">
        <v>0</v>
      </c>
      <c r="F2028" s="24">
        <v>9568</v>
      </c>
      <c r="G2028" s="24">
        <f t="shared" si="73"/>
        <v>9568</v>
      </c>
      <c r="H2028" s="25" t="s">
        <v>4058</v>
      </c>
    </row>
    <row r="2029" spans="1:8" s="20" customFormat="1" ht="25.95" customHeight="1" x14ac:dyDescent="0.35">
      <c r="A2029" s="21" t="s">
        <v>2608</v>
      </c>
      <c r="B2029" s="15" t="s">
        <v>2891</v>
      </c>
      <c r="C2029" s="22" t="s">
        <v>2871</v>
      </c>
      <c r="D2029" s="23">
        <v>6009516820687</v>
      </c>
      <c r="E2029" s="22" t="s">
        <v>0</v>
      </c>
      <c r="F2029" s="24">
        <v>245</v>
      </c>
      <c r="G2029" s="24">
        <f t="shared" si="73"/>
        <v>245</v>
      </c>
      <c r="H2029" s="25" t="s">
        <v>3080</v>
      </c>
    </row>
    <row r="2030" spans="1:8" s="20" customFormat="1" ht="25.95" customHeight="1" x14ac:dyDescent="0.35">
      <c r="A2030" s="21" t="s">
        <v>397</v>
      </c>
      <c r="B2030" s="15" t="s">
        <v>398</v>
      </c>
      <c r="C2030" s="22" t="s">
        <v>2871</v>
      </c>
      <c r="D2030" s="23">
        <v>6009516820809</v>
      </c>
      <c r="E2030" s="22" t="s">
        <v>0</v>
      </c>
      <c r="F2030" s="24">
        <v>3833.8851851851855</v>
      </c>
      <c r="G2030" s="24">
        <f t="shared" si="73"/>
        <v>3833.8851851851855</v>
      </c>
      <c r="H2030" s="25" t="s">
        <v>4058</v>
      </c>
    </row>
    <row r="2031" spans="1:8" s="20" customFormat="1" ht="25.95" customHeight="1" x14ac:dyDescent="0.35">
      <c r="A2031" s="21" t="s">
        <v>399</v>
      </c>
      <c r="B2031" s="15" t="s">
        <v>400</v>
      </c>
      <c r="C2031" s="22" t="s">
        <v>2871</v>
      </c>
      <c r="D2031" s="23">
        <v>6009516820823</v>
      </c>
      <c r="E2031" s="22" t="s">
        <v>0</v>
      </c>
      <c r="F2031" s="24">
        <v>2215</v>
      </c>
      <c r="G2031" s="24">
        <f t="shared" si="73"/>
        <v>2215</v>
      </c>
      <c r="H2031" s="25" t="s">
        <v>3080</v>
      </c>
    </row>
    <row r="2032" spans="1:8" s="20" customFormat="1" ht="25.95" customHeight="1" x14ac:dyDescent="0.35">
      <c r="A2032" s="21" t="s">
        <v>401</v>
      </c>
      <c r="B2032" s="15" t="s">
        <v>4318</v>
      </c>
      <c r="C2032" s="22" t="s">
        <v>2871</v>
      </c>
      <c r="D2032" s="23">
        <v>6009516820830</v>
      </c>
      <c r="E2032" s="22" t="s">
        <v>0</v>
      </c>
      <c r="F2032" s="24">
        <v>5555</v>
      </c>
      <c r="G2032" s="24">
        <f t="shared" si="73"/>
        <v>5555</v>
      </c>
      <c r="H2032" s="25" t="s">
        <v>3080</v>
      </c>
    </row>
    <row r="2033" spans="1:8" s="20" customFormat="1" ht="25.95" customHeight="1" x14ac:dyDescent="0.35">
      <c r="A2033" s="21" t="s">
        <v>402</v>
      </c>
      <c r="B2033" s="15" t="s">
        <v>403</v>
      </c>
      <c r="C2033" s="22" t="s">
        <v>2871</v>
      </c>
      <c r="D2033" s="23">
        <v>6009516820847</v>
      </c>
      <c r="E2033" s="22" t="s">
        <v>0</v>
      </c>
      <c r="F2033" s="24">
        <v>1160</v>
      </c>
      <c r="G2033" s="24">
        <f t="shared" si="73"/>
        <v>1160</v>
      </c>
      <c r="H2033" s="25" t="s">
        <v>3080</v>
      </c>
    </row>
    <row r="2034" spans="1:8" s="20" customFormat="1" ht="25.95" customHeight="1" x14ac:dyDescent="0.35">
      <c r="A2034" s="21" t="s">
        <v>404</v>
      </c>
      <c r="B2034" s="15" t="s">
        <v>405</v>
      </c>
      <c r="C2034" s="22" t="s">
        <v>2871</v>
      </c>
      <c r="D2034" s="23">
        <v>6009516820854</v>
      </c>
      <c r="E2034" s="22" t="s">
        <v>0</v>
      </c>
      <c r="F2034" s="24">
        <v>10395</v>
      </c>
      <c r="G2034" s="24">
        <f t="shared" si="73"/>
        <v>10395</v>
      </c>
      <c r="H2034" s="25" t="s">
        <v>3080</v>
      </c>
    </row>
    <row r="2035" spans="1:8" s="20" customFormat="1" ht="25.95" customHeight="1" x14ac:dyDescent="0.35">
      <c r="A2035" s="21" t="s">
        <v>406</v>
      </c>
      <c r="B2035" s="15" t="s">
        <v>407</v>
      </c>
      <c r="C2035" s="22" t="s">
        <v>2871</v>
      </c>
      <c r="D2035" s="23">
        <v>6009516820861</v>
      </c>
      <c r="E2035" s="22" t="s">
        <v>0</v>
      </c>
      <c r="F2035" s="24">
        <v>10395</v>
      </c>
      <c r="G2035" s="24">
        <f t="shared" si="73"/>
        <v>10395</v>
      </c>
      <c r="H2035" s="25" t="s">
        <v>3080</v>
      </c>
    </row>
    <row r="2036" spans="1:8" s="20" customFormat="1" ht="25.95" customHeight="1" x14ac:dyDescent="0.35">
      <c r="A2036" s="21" t="s">
        <v>23</v>
      </c>
      <c r="B2036" s="15" t="s">
        <v>2892</v>
      </c>
      <c r="C2036" s="22" t="s">
        <v>2871</v>
      </c>
      <c r="D2036" s="23">
        <v>6009516820908</v>
      </c>
      <c r="E2036" s="22" t="s">
        <v>0</v>
      </c>
      <c r="F2036" s="24">
        <v>1305</v>
      </c>
      <c r="G2036" s="24">
        <f t="shared" si="73"/>
        <v>1305</v>
      </c>
      <c r="H2036" s="25" t="s">
        <v>3080</v>
      </c>
    </row>
    <row r="2037" spans="1:8" s="20" customFormat="1" ht="25.95" customHeight="1" x14ac:dyDescent="0.35">
      <c r="A2037" s="21" t="s">
        <v>409</v>
      </c>
      <c r="B2037" s="15" t="s">
        <v>2131</v>
      </c>
      <c r="C2037" s="22" t="s">
        <v>2871</v>
      </c>
      <c r="D2037" s="23">
        <v>6009516820915</v>
      </c>
      <c r="E2037" s="22" t="s">
        <v>0</v>
      </c>
      <c r="F2037" s="24">
        <v>1749</v>
      </c>
      <c r="G2037" s="24">
        <f t="shared" si="73"/>
        <v>1749</v>
      </c>
      <c r="H2037" s="25" t="s">
        <v>3080</v>
      </c>
    </row>
    <row r="2038" spans="1:8" s="20" customFormat="1" ht="25.95" customHeight="1" x14ac:dyDescent="0.35">
      <c r="A2038" s="21" t="s">
        <v>410</v>
      </c>
      <c r="B2038" s="15" t="s">
        <v>2132</v>
      </c>
      <c r="C2038" s="22" t="s">
        <v>2871</v>
      </c>
      <c r="D2038" s="23">
        <v>6009516820939</v>
      </c>
      <c r="E2038" s="22" t="s">
        <v>0</v>
      </c>
      <c r="F2038" s="24">
        <v>965</v>
      </c>
      <c r="G2038" s="24">
        <f t="shared" si="73"/>
        <v>965</v>
      </c>
      <c r="H2038" s="25" t="s">
        <v>3080</v>
      </c>
    </row>
    <row r="2039" spans="1:8" s="20" customFormat="1" ht="25.95" customHeight="1" x14ac:dyDescent="0.35">
      <c r="A2039" s="21" t="s">
        <v>24</v>
      </c>
      <c r="B2039" s="15" t="s">
        <v>2893</v>
      </c>
      <c r="C2039" s="22" t="s">
        <v>2871</v>
      </c>
      <c r="D2039" s="23">
        <v>6009516820946</v>
      </c>
      <c r="E2039" s="22" t="s">
        <v>0</v>
      </c>
      <c r="F2039" s="24">
        <v>1735</v>
      </c>
      <c r="G2039" s="24">
        <f t="shared" si="73"/>
        <v>1735</v>
      </c>
      <c r="H2039" s="25" t="s">
        <v>3080</v>
      </c>
    </row>
    <row r="2040" spans="1:8" s="20" customFormat="1" ht="25.95" customHeight="1" x14ac:dyDescent="0.35">
      <c r="A2040" s="21" t="s">
        <v>4059</v>
      </c>
      <c r="B2040" s="15" t="s">
        <v>4060</v>
      </c>
      <c r="C2040" s="22" t="s">
        <v>2871</v>
      </c>
      <c r="D2040" s="23">
        <v>6009516845932</v>
      </c>
      <c r="E2040" s="22" t="s">
        <v>0</v>
      </c>
      <c r="F2040" s="24">
        <v>5059</v>
      </c>
      <c r="G2040" s="24">
        <f t="shared" ref="G2040:G2042" si="74">F2040-(F2040*$H$16)</f>
        <v>5059</v>
      </c>
      <c r="H2040" s="25" t="s">
        <v>3080</v>
      </c>
    </row>
    <row r="2041" spans="1:8" s="20" customFormat="1" ht="25.95" customHeight="1" x14ac:dyDescent="0.35">
      <c r="A2041" s="21" t="s">
        <v>4061</v>
      </c>
      <c r="B2041" s="15" t="s">
        <v>4062</v>
      </c>
      <c r="C2041" s="22" t="s">
        <v>2871</v>
      </c>
      <c r="D2041" s="23">
        <v>6009516845949</v>
      </c>
      <c r="E2041" s="22" t="s">
        <v>0</v>
      </c>
      <c r="F2041" s="24">
        <v>5059</v>
      </c>
      <c r="G2041" s="24">
        <f t="shared" si="74"/>
        <v>5059</v>
      </c>
      <c r="H2041" s="25" t="s">
        <v>3080</v>
      </c>
    </row>
    <row r="2042" spans="1:8" s="20" customFormat="1" ht="25.95" customHeight="1" x14ac:dyDescent="0.35">
      <c r="A2042" s="21" t="s">
        <v>4063</v>
      </c>
      <c r="B2042" s="15" t="s">
        <v>4064</v>
      </c>
      <c r="C2042" s="22" t="s">
        <v>2871</v>
      </c>
      <c r="D2042" s="23">
        <v>6009516845956</v>
      </c>
      <c r="E2042" s="22" t="s">
        <v>0</v>
      </c>
      <c r="F2042" s="24">
        <v>5059</v>
      </c>
      <c r="G2042" s="24">
        <f t="shared" si="74"/>
        <v>5059</v>
      </c>
      <c r="H2042" s="25" t="s">
        <v>3080</v>
      </c>
    </row>
    <row r="2043" spans="1:8" s="20" customFormat="1" ht="26.4" customHeight="1" x14ac:dyDescent="0.35">
      <c r="A2043" s="21" t="s">
        <v>411</v>
      </c>
      <c r="B2043" s="15" t="s">
        <v>2133</v>
      </c>
      <c r="C2043" s="22" t="s">
        <v>2871</v>
      </c>
      <c r="D2043" s="23">
        <v>6009516820953</v>
      </c>
      <c r="E2043" s="22" t="s">
        <v>0</v>
      </c>
      <c r="F2043" s="24">
        <v>2482</v>
      </c>
      <c r="G2043" s="24">
        <f t="shared" si="73"/>
        <v>2482</v>
      </c>
      <c r="H2043" s="25" t="s">
        <v>3080</v>
      </c>
    </row>
    <row r="2044" spans="1:8" s="20" customFormat="1" ht="26.4" customHeight="1" x14ac:dyDescent="0.35">
      <c r="A2044" s="21" t="s">
        <v>4230</v>
      </c>
      <c r="B2044" s="15" t="s">
        <v>4231</v>
      </c>
      <c r="C2044" s="22" t="s">
        <v>2871</v>
      </c>
      <c r="D2044" s="23">
        <v>0</v>
      </c>
      <c r="E2044" s="22" t="s">
        <v>0</v>
      </c>
      <c r="F2044" s="24">
        <v>3069</v>
      </c>
      <c r="G2044" s="24">
        <f t="shared" ref="G2044:G2045" si="75">F2044-(F2044*$H$16)</f>
        <v>3069</v>
      </c>
      <c r="H2044" s="25" t="s">
        <v>3080</v>
      </c>
    </row>
    <row r="2045" spans="1:8" s="20" customFormat="1" ht="26.4" customHeight="1" x14ac:dyDescent="0.35">
      <c r="A2045" s="21" t="s">
        <v>4232</v>
      </c>
      <c r="B2045" s="15" t="s">
        <v>4233</v>
      </c>
      <c r="C2045" s="22" t="s">
        <v>2871</v>
      </c>
      <c r="D2045" s="23">
        <v>0</v>
      </c>
      <c r="E2045" s="22" t="s">
        <v>0</v>
      </c>
      <c r="F2045" s="24">
        <v>3850</v>
      </c>
      <c r="G2045" s="24">
        <f t="shared" si="75"/>
        <v>3850</v>
      </c>
      <c r="H2045" s="25" t="s">
        <v>3080</v>
      </c>
    </row>
    <row r="2046" spans="1:8" s="20" customFormat="1" ht="25.95" customHeight="1" x14ac:dyDescent="0.35">
      <c r="A2046" s="21" t="s">
        <v>25</v>
      </c>
      <c r="B2046" s="15" t="s">
        <v>2894</v>
      </c>
      <c r="C2046" s="22" t="s">
        <v>2871</v>
      </c>
      <c r="D2046" s="23">
        <v>6009516820977</v>
      </c>
      <c r="E2046" s="22" t="s">
        <v>0</v>
      </c>
      <c r="F2046" s="24">
        <v>3375</v>
      </c>
      <c r="G2046" s="24">
        <f t="shared" si="73"/>
        <v>3375</v>
      </c>
      <c r="H2046" s="25" t="s">
        <v>3080</v>
      </c>
    </row>
    <row r="2047" spans="1:8" s="20" customFormat="1" ht="25.95" customHeight="1" x14ac:dyDescent="0.35">
      <c r="A2047" s="21" t="s">
        <v>2609</v>
      </c>
      <c r="B2047" s="15" t="s">
        <v>2895</v>
      </c>
      <c r="C2047" s="22" t="s">
        <v>2871</v>
      </c>
      <c r="D2047" s="23">
        <v>6009516820984</v>
      </c>
      <c r="E2047" s="22" t="s">
        <v>0</v>
      </c>
      <c r="F2047" s="24">
        <v>3899</v>
      </c>
      <c r="G2047" s="24">
        <f t="shared" si="73"/>
        <v>3899</v>
      </c>
      <c r="H2047" s="25" t="s">
        <v>3080</v>
      </c>
    </row>
    <row r="2048" spans="1:8" s="20" customFormat="1" ht="25.95" customHeight="1" x14ac:dyDescent="0.35">
      <c r="A2048" s="21" t="s">
        <v>412</v>
      </c>
      <c r="B2048" s="15" t="s">
        <v>2134</v>
      </c>
      <c r="C2048" s="22" t="s">
        <v>2871</v>
      </c>
      <c r="D2048" s="23">
        <v>6009516804526</v>
      </c>
      <c r="E2048" s="22" t="s">
        <v>0</v>
      </c>
      <c r="F2048" s="24">
        <v>5550</v>
      </c>
      <c r="G2048" s="24">
        <f t="shared" si="73"/>
        <v>5550</v>
      </c>
      <c r="H2048" s="25" t="s">
        <v>3080</v>
      </c>
    </row>
    <row r="2049" spans="1:8" s="20" customFormat="1" ht="25.95" customHeight="1" x14ac:dyDescent="0.35">
      <c r="A2049" s="21" t="s">
        <v>413</v>
      </c>
      <c r="B2049" s="15" t="s">
        <v>2135</v>
      </c>
      <c r="C2049" s="22" t="s">
        <v>2871</v>
      </c>
      <c r="D2049" s="23">
        <v>6009516821011</v>
      </c>
      <c r="E2049" s="22" t="s">
        <v>0</v>
      </c>
      <c r="F2049" s="24">
        <v>4150</v>
      </c>
      <c r="G2049" s="24">
        <f t="shared" si="73"/>
        <v>4150</v>
      </c>
      <c r="H2049" s="25" t="s">
        <v>3080</v>
      </c>
    </row>
    <row r="2050" spans="1:8" s="20" customFormat="1" ht="25.95" customHeight="1" x14ac:dyDescent="0.35">
      <c r="A2050" s="21" t="s">
        <v>414</v>
      </c>
      <c r="B2050" s="15" t="s">
        <v>415</v>
      </c>
      <c r="C2050" s="22" t="s">
        <v>2871</v>
      </c>
      <c r="D2050" s="23">
        <v>6009516821028</v>
      </c>
      <c r="E2050" s="22" t="s">
        <v>0</v>
      </c>
      <c r="F2050" s="24">
        <v>4115</v>
      </c>
      <c r="G2050" s="24">
        <f t="shared" si="73"/>
        <v>4115</v>
      </c>
      <c r="H2050" s="25" t="s">
        <v>3080</v>
      </c>
    </row>
    <row r="2051" spans="1:8" s="20" customFormat="1" ht="25.95" customHeight="1" x14ac:dyDescent="0.35">
      <c r="A2051" s="21" t="s">
        <v>416</v>
      </c>
      <c r="B2051" s="15" t="s">
        <v>417</v>
      </c>
      <c r="C2051" s="22" t="s">
        <v>2871</v>
      </c>
      <c r="D2051" s="23">
        <v>6009516821035</v>
      </c>
      <c r="E2051" s="22" t="s">
        <v>0</v>
      </c>
      <c r="F2051" s="24">
        <v>4150</v>
      </c>
      <c r="G2051" s="24">
        <f t="shared" si="73"/>
        <v>4150</v>
      </c>
      <c r="H2051" s="25" t="s">
        <v>3080</v>
      </c>
    </row>
    <row r="2052" spans="1:8" s="20" customFormat="1" ht="25.95" customHeight="1" x14ac:dyDescent="0.35">
      <c r="A2052" s="21" t="s">
        <v>418</v>
      </c>
      <c r="B2052" s="15" t="s">
        <v>419</v>
      </c>
      <c r="C2052" s="22" t="s">
        <v>2871</v>
      </c>
      <c r="D2052" s="23">
        <v>6009516821042</v>
      </c>
      <c r="E2052" s="22" t="s">
        <v>0</v>
      </c>
      <c r="F2052" s="24">
        <v>2050</v>
      </c>
      <c r="G2052" s="24">
        <f t="shared" si="73"/>
        <v>2050</v>
      </c>
      <c r="H2052" s="25" t="s">
        <v>3080</v>
      </c>
    </row>
    <row r="2053" spans="1:8" s="20" customFormat="1" ht="25.95" customHeight="1" x14ac:dyDescent="0.35">
      <c r="A2053" s="21" t="s">
        <v>420</v>
      </c>
      <c r="B2053" s="15" t="s">
        <v>2136</v>
      </c>
      <c r="C2053" s="22" t="s">
        <v>2871</v>
      </c>
      <c r="D2053" s="23">
        <v>6009516821103</v>
      </c>
      <c r="E2053" s="22" t="s">
        <v>0</v>
      </c>
      <c r="F2053" s="24">
        <v>2242</v>
      </c>
      <c r="G2053" s="24">
        <f t="shared" si="73"/>
        <v>2242</v>
      </c>
      <c r="H2053" s="25" t="s">
        <v>3080</v>
      </c>
    </row>
    <row r="2054" spans="1:8" s="20" customFormat="1" ht="25.95" customHeight="1" x14ac:dyDescent="0.35">
      <c r="A2054" s="21" t="s">
        <v>421</v>
      </c>
      <c r="B2054" s="15" t="s">
        <v>2137</v>
      </c>
      <c r="C2054" s="22" t="s">
        <v>2871</v>
      </c>
      <c r="D2054" s="23">
        <v>6009516821110</v>
      </c>
      <c r="E2054" s="22" t="s">
        <v>0</v>
      </c>
      <c r="F2054" s="24">
        <v>2805</v>
      </c>
      <c r="G2054" s="24">
        <f t="shared" si="73"/>
        <v>2805</v>
      </c>
      <c r="H2054" s="25" t="s">
        <v>3080</v>
      </c>
    </row>
    <row r="2055" spans="1:8" s="20" customFormat="1" ht="25.95" customHeight="1" x14ac:dyDescent="0.35">
      <c r="A2055" s="21" t="s">
        <v>422</v>
      </c>
      <c r="B2055" s="15" t="s">
        <v>2138</v>
      </c>
      <c r="C2055" s="22" t="s">
        <v>2871</v>
      </c>
      <c r="D2055" s="23">
        <v>6009516821127</v>
      </c>
      <c r="E2055" s="22" t="s">
        <v>0</v>
      </c>
      <c r="F2055" s="24">
        <v>3550</v>
      </c>
      <c r="G2055" s="24">
        <f t="shared" si="73"/>
        <v>3550</v>
      </c>
      <c r="H2055" s="25" t="s">
        <v>3080</v>
      </c>
    </row>
    <row r="2056" spans="1:8" s="20" customFormat="1" ht="25.95" customHeight="1" x14ac:dyDescent="0.35">
      <c r="A2056" s="21" t="s">
        <v>423</v>
      </c>
      <c r="B2056" s="15" t="s">
        <v>2139</v>
      </c>
      <c r="C2056" s="22" t="s">
        <v>2871</v>
      </c>
      <c r="D2056" s="23">
        <v>6009516821134</v>
      </c>
      <c r="E2056" s="22" t="s">
        <v>0</v>
      </c>
      <c r="F2056" s="24">
        <v>5800</v>
      </c>
      <c r="G2056" s="24">
        <f t="shared" si="73"/>
        <v>5800</v>
      </c>
      <c r="H2056" s="25" t="s">
        <v>3080</v>
      </c>
    </row>
    <row r="2057" spans="1:8" s="20" customFormat="1" ht="25.95" customHeight="1" x14ac:dyDescent="0.35">
      <c r="A2057" s="21" t="s">
        <v>424</v>
      </c>
      <c r="B2057" s="15" t="s">
        <v>2896</v>
      </c>
      <c r="C2057" s="22" t="s">
        <v>2871</v>
      </c>
      <c r="D2057" s="23">
        <v>6009516821141</v>
      </c>
      <c r="E2057" s="22" t="s">
        <v>0</v>
      </c>
      <c r="F2057" s="24">
        <v>5450</v>
      </c>
      <c r="G2057" s="24">
        <f t="shared" si="73"/>
        <v>5450</v>
      </c>
      <c r="H2057" s="25" t="s">
        <v>3080</v>
      </c>
    </row>
    <row r="2058" spans="1:8" s="20" customFormat="1" ht="25.95" customHeight="1" x14ac:dyDescent="0.35">
      <c r="A2058" s="21" t="s">
        <v>425</v>
      </c>
      <c r="B2058" s="15" t="s">
        <v>2140</v>
      </c>
      <c r="C2058" s="22" t="s">
        <v>2871</v>
      </c>
      <c r="D2058" s="23">
        <v>6009516821165</v>
      </c>
      <c r="E2058" s="22" t="s">
        <v>0</v>
      </c>
      <c r="F2058" s="24">
        <v>5650</v>
      </c>
      <c r="G2058" s="24">
        <f t="shared" si="73"/>
        <v>5650</v>
      </c>
      <c r="H2058" s="25" t="s">
        <v>3080</v>
      </c>
    </row>
    <row r="2059" spans="1:8" s="20" customFormat="1" ht="25.95" customHeight="1" x14ac:dyDescent="0.35">
      <c r="A2059" s="21" t="s">
        <v>426</v>
      </c>
      <c r="B2059" s="15" t="s">
        <v>2141</v>
      </c>
      <c r="C2059" s="22" t="s">
        <v>2871</v>
      </c>
      <c r="D2059" s="23">
        <v>6009516821172</v>
      </c>
      <c r="E2059" s="22" t="s">
        <v>0</v>
      </c>
      <c r="F2059" s="24">
        <v>7295</v>
      </c>
      <c r="G2059" s="24">
        <f t="shared" si="73"/>
        <v>7295</v>
      </c>
      <c r="H2059" s="25" t="s">
        <v>3080</v>
      </c>
    </row>
    <row r="2060" spans="1:8" s="20" customFormat="1" ht="25.95" customHeight="1" x14ac:dyDescent="0.35">
      <c r="A2060" s="21" t="s">
        <v>427</v>
      </c>
      <c r="B2060" s="15" t="s">
        <v>1675</v>
      </c>
      <c r="C2060" s="22" t="s">
        <v>2871</v>
      </c>
      <c r="D2060" s="23">
        <v>6009516821202</v>
      </c>
      <c r="E2060" s="22" t="s">
        <v>0</v>
      </c>
      <c r="F2060" s="24">
        <v>2450</v>
      </c>
      <c r="G2060" s="24">
        <f t="shared" si="73"/>
        <v>2450</v>
      </c>
      <c r="H2060" s="25" t="s">
        <v>4058</v>
      </c>
    </row>
    <row r="2061" spans="1:8" s="20" customFormat="1" ht="25.95" customHeight="1" x14ac:dyDescent="0.35">
      <c r="A2061" s="21" t="s">
        <v>428</v>
      </c>
      <c r="B2061" s="15" t="s">
        <v>2897</v>
      </c>
      <c r="C2061" s="22" t="s">
        <v>2871</v>
      </c>
      <c r="D2061" s="23">
        <v>6009516821219</v>
      </c>
      <c r="E2061" s="22" t="s">
        <v>0</v>
      </c>
      <c r="F2061" s="24">
        <v>2999.99</v>
      </c>
      <c r="G2061" s="24">
        <f t="shared" si="73"/>
        <v>2999.99</v>
      </c>
      <c r="H2061" s="25" t="s">
        <v>3080</v>
      </c>
    </row>
    <row r="2062" spans="1:8" s="20" customFormat="1" ht="25.95" customHeight="1" x14ac:dyDescent="0.35">
      <c r="A2062" s="21" t="s">
        <v>429</v>
      </c>
      <c r="B2062" s="15" t="s">
        <v>1676</v>
      </c>
      <c r="C2062" s="22" t="s">
        <v>2871</v>
      </c>
      <c r="D2062" s="23">
        <v>6009516821233</v>
      </c>
      <c r="E2062" s="22" t="s">
        <v>0</v>
      </c>
      <c r="F2062" s="24">
        <v>2310</v>
      </c>
      <c r="G2062" s="24">
        <f t="shared" si="73"/>
        <v>2310</v>
      </c>
      <c r="H2062" s="25" t="s">
        <v>3080</v>
      </c>
    </row>
    <row r="2063" spans="1:8" s="20" customFormat="1" ht="25.95" customHeight="1" x14ac:dyDescent="0.35">
      <c r="A2063" s="21" t="s">
        <v>431</v>
      </c>
      <c r="B2063" s="15" t="s">
        <v>2142</v>
      </c>
      <c r="C2063" s="22" t="s">
        <v>2871</v>
      </c>
      <c r="D2063" s="23">
        <v>6009516821264</v>
      </c>
      <c r="E2063" s="22" t="s">
        <v>0</v>
      </c>
      <c r="F2063" s="24">
        <v>1865</v>
      </c>
      <c r="G2063" s="24">
        <f t="shared" si="73"/>
        <v>1865</v>
      </c>
      <c r="H2063" s="25" t="s">
        <v>3080</v>
      </c>
    </row>
    <row r="2064" spans="1:8" s="20" customFormat="1" ht="25.95" customHeight="1" x14ac:dyDescent="0.35">
      <c r="A2064" s="21" t="s">
        <v>432</v>
      </c>
      <c r="B2064" s="15" t="s">
        <v>2143</v>
      </c>
      <c r="C2064" s="22" t="s">
        <v>2871</v>
      </c>
      <c r="D2064" s="23">
        <v>6009516821271</v>
      </c>
      <c r="E2064" s="22" t="s">
        <v>0</v>
      </c>
      <c r="F2064" s="24">
        <v>1575</v>
      </c>
      <c r="G2064" s="24">
        <f t="shared" si="73"/>
        <v>1575</v>
      </c>
      <c r="H2064" s="25" t="s">
        <v>4058</v>
      </c>
    </row>
    <row r="2065" spans="1:8" s="20" customFormat="1" ht="25.95" customHeight="1" x14ac:dyDescent="0.35">
      <c r="A2065" s="21" t="s">
        <v>433</v>
      </c>
      <c r="B2065" s="15" t="s">
        <v>434</v>
      </c>
      <c r="C2065" s="22" t="s">
        <v>2871</v>
      </c>
      <c r="D2065" s="23">
        <v>6009516821301</v>
      </c>
      <c r="E2065" s="22" t="s">
        <v>0</v>
      </c>
      <c r="F2065" s="24">
        <v>9229</v>
      </c>
      <c r="G2065" s="24">
        <f t="shared" si="73"/>
        <v>9229</v>
      </c>
      <c r="H2065" s="25" t="s">
        <v>3080</v>
      </c>
    </row>
    <row r="2066" spans="1:8" s="20" customFormat="1" ht="25.95" customHeight="1" x14ac:dyDescent="0.35">
      <c r="A2066" s="21" t="s">
        <v>435</v>
      </c>
      <c r="B2066" s="15" t="s">
        <v>2144</v>
      </c>
      <c r="C2066" s="22" t="s">
        <v>2871</v>
      </c>
      <c r="D2066" s="23">
        <v>6009516821318</v>
      </c>
      <c r="E2066" s="22" t="s">
        <v>0</v>
      </c>
      <c r="F2066" s="24">
        <v>4105</v>
      </c>
      <c r="G2066" s="24">
        <f t="shared" si="73"/>
        <v>4105</v>
      </c>
      <c r="H2066" s="25" t="s">
        <v>3080</v>
      </c>
    </row>
    <row r="2067" spans="1:8" s="20" customFormat="1" ht="25.95" customHeight="1" x14ac:dyDescent="0.35">
      <c r="A2067" s="21" t="s">
        <v>26</v>
      </c>
      <c r="B2067" s="15" t="s">
        <v>27</v>
      </c>
      <c r="C2067" s="22" t="s">
        <v>2871</v>
      </c>
      <c r="D2067" s="23">
        <v>6009516821363</v>
      </c>
      <c r="E2067" s="22" t="s">
        <v>0</v>
      </c>
      <c r="F2067" s="24">
        <v>3250</v>
      </c>
      <c r="G2067" s="24">
        <f t="shared" si="73"/>
        <v>3250</v>
      </c>
      <c r="H2067" s="25" t="s">
        <v>3080</v>
      </c>
    </row>
    <row r="2068" spans="1:8" s="20" customFormat="1" ht="25.95" customHeight="1" x14ac:dyDescent="0.35">
      <c r="A2068" s="21" t="s">
        <v>2898</v>
      </c>
      <c r="B2068" s="15" t="s">
        <v>2899</v>
      </c>
      <c r="C2068" s="22" t="s">
        <v>2871</v>
      </c>
      <c r="D2068" s="23">
        <v>6009516809996</v>
      </c>
      <c r="E2068" s="22" t="s">
        <v>0</v>
      </c>
      <c r="F2068" s="24">
        <v>1999</v>
      </c>
      <c r="G2068" s="24">
        <f t="shared" si="73"/>
        <v>1999</v>
      </c>
      <c r="H2068" s="25" t="s">
        <v>3080</v>
      </c>
    </row>
    <row r="2069" spans="1:8" s="20" customFormat="1" ht="25.95" customHeight="1" x14ac:dyDescent="0.35">
      <c r="A2069" s="21" t="s">
        <v>3653</v>
      </c>
      <c r="B2069" s="15" t="s">
        <v>3654</v>
      </c>
      <c r="C2069" s="22" t="s">
        <v>2871</v>
      </c>
      <c r="D2069" s="23">
        <v>6009516810039</v>
      </c>
      <c r="E2069" s="22" t="s">
        <v>0</v>
      </c>
      <c r="F2069" s="24">
        <v>7750</v>
      </c>
      <c r="G2069" s="24">
        <f t="shared" si="73"/>
        <v>7750</v>
      </c>
      <c r="H2069" s="25" t="s">
        <v>3080</v>
      </c>
    </row>
    <row r="2070" spans="1:8" s="20" customFormat="1" ht="25.95" customHeight="1" x14ac:dyDescent="0.35">
      <c r="A2070" s="21" t="s">
        <v>3739</v>
      </c>
      <c r="B2070" s="15" t="s">
        <v>3740</v>
      </c>
      <c r="C2070" s="22" t="s">
        <v>2871</v>
      </c>
      <c r="D2070" s="23">
        <v>0</v>
      </c>
      <c r="E2070" s="22" t="s">
        <v>0</v>
      </c>
      <c r="F2070" s="24">
        <v>9050</v>
      </c>
      <c r="G2070" s="24">
        <f t="shared" si="73"/>
        <v>9050</v>
      </c>
      <c r="H2070" s="25" t="s">
        <v>3080</v>
      </c>
    </row>
    <row r="2071" spans="1:8" s="20" customFormat="1" ht="25.95" customHeight="1" x14ac:dyDescent="0.35">
      <c r="A2071" s="21" t="s">
        <v>3741</v>
      </c>
      <c r="B2071" s="15" t="s">
        <v>3742</v>
      </c>
      <c r="C2071" s="22" t="s">
        <v>2871</v>
      </c>
      <c r="D2071" s="23">
        <v>0</v>
      </c>
      <c r="E2071" s="22" t="s">
        <v>0</v>
      </c>
      <c r="F2071" s="24">
        <v>9900</v>
      </c>
      <c r="G2071" s="24">
        <f t="shared" si="73"/>
        <v>9900</v>
      </c>
      <c r="H2071" s="25" t="s">
        <v>3080</v>
      </c>
    </row>
    <row r="2072" spans="1:8" s="20" customFormat="1" ht="25.95" customHeight="1" x14ac:dyDescent="0.35">
      <c r="A2072" s="21" t="s">
        <v>3743</v>
      </c>
      <c r="B2072" s="15" t="s">
        <v>3744</v>
      </c>
      <c r="C2072" s="22" t="s">
        <v>2871</v>
      </c>
      <c r="D2072" s="23">
        <v>0</v>
      </c>
      <c r="E2072" s="22" t="s">
        <v>0</v>
      </c>
      <c r="F2072" s="24">
        <v>10500</v>
      </c>
      <c r="G2072" s="24">
        <f t="shared" si="73"/>
        <v>10500</v>
      </c>
      <c r="H2072" s="25" t="s">
        <v>3080</v>
      </c>
    </row>
    <row r="2073" spans="1:8" s="20" customFormat="1" ht="25.95" customHeight="1" x14ac:dyDescent="0.35">
      <c r="A2073" s="21" t="s">
        <v>3745</v>
      </c>
      <c r="B2073" s="15" t="s">
        <v>4319</v>
      </c>
      <c r="C2073" s="22" t="s">
        <v>2871</v>
      </c>
      <c r="D2073" s="23">
        <v>0</v>
      </c>
      <c r="E2073" s="22" t="s">
        <v>0</v>
      </c>
      <c r="F2073" s="24">
        <v>11350</v>
      </c>
      <c r="G2073" s="24">
        <f t="shared" si="73"/>
        <v>11350</v>
      </c>
      <c r="H2073" s="25" t="s">
        <v>3080</v>
      </c>
    </row>
    <row r="2074" spans="1:8" s="20" customFormat="1" ht="25.95" customHeight="1" x14ac:dyDescent="0.35">
      <c r="A2074" s="21" t="s">
        <v>3746</v>
      </c>
      <c r="B2074" s="15" t="s">
        <v>3747</v>
      </c>
      <c r="C2074" s="22" t="s">
        <v>2871</v>
      </c>
      <c r="D2074" s="23">
        <v>0</v>
      </c>
      <c r="E2074" s="22" t="s">
        <v>0</v>
      </c>
      <c r="F2074" s="24">
        <v>9050</v>
      </c>
      <c r="G2074" s="24">
        <f t="shared" si="73"/>
        <v>9050</v>
      </c>
      <c r="H2074" s="25" t="s">
        <v>3080</v>
      </c>
    </row>
    <row r="2075" spans="1:8" s="20" customFormat="1" ht="25.95" customHeight="1" x14ac:dyDescent="0.35">
      <c r="A2075" s="21" t="s">
        <v>3748</v>
      </c>
      <c r="B2075" s="15" t="s">
        <v>3749</v>
      </c>
      <c r="C2075" s="22" t="s">
        <v>2871</v>
      </c>
      <c r="D2075" s="23">
        <v>0</v>
      </c>
      <c r="E2075" s="22" t="s">
        <v>0</v>
      </c>
      <c r="F2075" s="24">
        <v>9900</v>
      </c>
      <c r="G2075" s="24">
        <f t="shared" si="73"/>
        <v>9900</v>
      </c>
      <c r="H2075" s="25" t="s">
        <v>3080</v>
      </c>
    </row>
    <row r="2076" spans="1:8" s="20" customFormat="1" ht="25.95" customHeight="1" x14ac:dyDescent="0.35">
      <c r="A2076" s="21" t="s">
        <v>3750</v>
      </c>
      <c r="B2076" s="15" t="s">
        <v>3751</v>
      </c>
      <c r="C2076" s="22" t="s">
        <v>2871</v>
      </c>
      <c r="D2076" s="23">
        <v>0</v>
      </c>
      <c r="E2076" s="22" t="s">
        <v>0</v>
      </c>
      <c r="F2076" s="24">
        <v>10500</v>
      </c>
      <c r="G2076" s="24">
        <f t="shared" si="73"/>
        <v>10500</v>
      </c>
      <c r="H2076" s="25" t="s">
        <v>3080</v>
      </c>
    </row>
    <row r="2077" spans="1:8" s="20" customFormat="1" ht="25.95" customHeight="1" x14ac:dyDescent="0.35">
      <c r="A2077" s="21" t="s">
        <v>3752</v>
      </c>
      <c r="B2077" s="15" t="s">
        <v>4320</v>
      </c>
      <c r="C2077" s="22" t="s">
        <v>2871</v>
      </c>
      <c r="D2077" s="23">
        <v>0</v>
      </c>
      <c r="E2077" s="22" t="s">
        <v>0</v>
      </c>
      <c r="F2077" s="24">
        <v>11350</v>
      </c>
      <c r="G2077" s="24">
        <f t="shared" si="73"/>
        <v>11350</v>
      </c>
      <c r="H2077" s="25" t="s">
        <v>3080</v>
      </c>
    </row>
    <row r="2078" spans="1:8" s="20" customFormat="1" ht="25.95" customHeight="1" x14ac:dyDescent="0.35">
      <c r="A2078" s="21" t="s">
        <v>3753</v>
      </c>
      <c r="B2078" s="15" t="s">
        <v>3754</v>
      </c>
      <c r="C2078" s="22" t="s">
        <v>2871</v>
      </c>
      <c r="D2078" s="23">
        <v>0</v>
      </c>
      <c r="E2078" s="22" t="s">
        <v>0</v>
      </c>
      <c r="F2078" s="24">
        <v>9050</v>
      </c>
      <c r="G2078" s="24">
        <f t="shared" si="73"/>
        <v>9050</v>
      </c>
      <c r="H2078" s="25" t="s">
        <v>3080</v>
      </c>
    </row>
    <row r="2079" spans="1:8" s="20" customFormat="1" ht="25.95" customHeight="1" x14ac:dyDescent="0.35">
      <c r="A2079" s="21" t="s">
        <v>3755</v>
      </c>
      <c r="B2079" s="15" t="s">
        <v>3756</v>
      </c>
      <c r="C2079" s="22" t="s">
        <v>2871</v>
      </c>
      <c r="D2079" s="23">
        <v>0</v>
      </c>
      <c r="E2079" s="22" t="s">
        <v>0</v>
      </c>
      <c r="F2079" s="24">
        <v>9900</v>
      </c>
      <c r="G2079" s="24">
        <f t="shared" si="73"/>
        <v>9900</v>
      </c>
      <c r="H2079" s="25" t="s">
        <v>3080</v>
      </c>
    </row>
    <row r="2080" spans="1:8" s="20" customFormat="1" ht="25.95" customHeight="1" x14ac:dyDescent="0.35">
      <c r="A2080" s="21" t="s">
        <v>3757</v>
      </c>
      <c r="B2080" s="15" t="s">
        <v>3758</v>
      </c>
      <c r="C2080" s="22" t="s">
        <v>2871</v>
      </c>
      <c r="D2080" s="23">
        <v>0</v>
      </c>
      <c r="E2080" s="22" t="s">
        <v>0</v>
      </c>
      <c r="F2080" s="24">
        <v>10500</v>
      </c>
      <c r="G2080" s="24">
        <f t="shared" si="73"/>
        <v>10500</v>
      </c>
      <c r="H2080" s="25" t="s">
        <v>3080</v>
      </c>
    </row>
    <row r="2081" spans="1:8" s="20" customFormat="1" ht="25.95" customHeight="1" x14ac:dyDescent="0.35">
      <c r="A2081" s="21" t="s">
        <v>3759</v>
      </c>
      <c r="B2081" s="15" t="s">
        <v>4321</v>
      </c>
      <c r="C2081" s="22" t="s">
        <v>2871</v>
      </c>
      <c r="D2081" s="23">
        <v>0</v>
      </c>
      <c r="E2081" s="22" t="s">
        <v>0</v>
      </c>
      <c r="F2081" s="24">
        <v>11350</v>
      </c>
      <c r="G2081" s="24">
        <f t="shared" ref="G2081:G2144" si="76">F2081-(F2081*$H$16)</f>
        <v>11350</v>
      </c>
      <c r="H2081" s="25" t="s">
        <v>3080</v>
      </c>
    </row>
    <row r="2082" spans="1:8" s="20" customFormat="1" ht="25.95" customHeight="1" x14ac:dyDescent="0.35">
      <c r="A2082" s="21" t="s">
        <v>3760</v>
      </c>
      <c r="B2082" s="15" t="s">
        <v>3761</v>
      </c>
      <c r="C2082" s="22" t="s">
        <v>2871</v>
      </c>
      <c r="D2082" s="23">
        <v>0</v>
      </c>
      <c r="E2082" s="22" t="s">
        <v>0</v>
      </c>
      <c r="F2082" s="24">
        <v>2665</v>
      </c>
      <c r="G2082" s="24">
        <f t="shared" si="76"/>
        <v>2665</v>
      </c>
      <c r="H2082" s="25" t="s">
        <v>3080</v>
      </c>
    </row>
    <row r="2083" spans="1:8" s="20" customFormat="1" ht="25.95" customHeight="1" x14ac:dyDescent="0.35">
      <c r="A2083" s="21" t="s">
        <v>2145</v>
      </c>
      <c r="B2083" s="15" t="s">
        <v>2146</v>
      </c>
      <c r="C2083" s="22" t="s">
        <v>2871</v>
      </c>
      <c r="D2083" s="23">
        <v>6009516804076</v>
      </c>
      <c r="E2083" s="22" t="s">
        <v>0</v>
      </c>
      <c r="F2083" s="24">
        <v>5750</v>
      </c>
      <c r="G2083" s="24">
        <f t="shared" si="76"/>
        <v>5750</v>
      </c>
      <c r="H2083" s="25" t="s">
        <v>3080</v>
      </c>
    </row>
    <row r="2084" spans="1:8" s="20" customFormat="1" ht="25.95" customHeight="1" x14ac:dyDescent="0.35">
      <c r="A2084" s="21" t="s">
        <v>2147</v>
      </c>
      <c r="B2084" s="15" t="s">
        <v>2148</v>
      </c>
      <c r="C2084" s="22" t="s">
        <v>2871</v>
      </c>
      <c r="D2084" s="23">
        <v>6009516804083</v>
      </c>
      <c r="E2084" s="22" t="s">
        <v>0</v>
      </c>
      <c r="F2084" s="24">
        <v>5750</v>
      </c>
      <c r="G2084" s="24">
        <f t="shared" si="76"/>
        <v>5750</v>
      </c>
      <c r="H2084" s="25" t="s">
        <v>3080</v>
      </c>
    </row>
    <row r="2085" spans="1:8" s="20" customFormat="1" ht="25.95" customHeight="1" x14ac:dyDescent="0.35">
      <c r="A2085" s="21" t="s">
        <v>2149</v>
      </c>
      <c r="B2085" s="15" t="s">
        <v>2150</v>
      </c>
      <c r="C2085" s="22" t="s">
        <v>2871</v>
      </c>
      <c r="D2085" s="23">
        <v>6009516804090</v>
      </c>
      <c r="E2085" s="22" t="s">
        <v>0</v>
      </c>
      <c r="F2085" s="24">
        <v>6105</v>
      </c>
      <c r="G2085" s="24">
        <f t="shared" si="76"/>
        <v>6105</v>
      </c>
      <c r="H2085" s="25" t="s">
        <v>4058</v>
      </c>
    </row>
    <row r="2086" spans="1:8" s="20" customFormat="1" ht="25.95" customHeight="1" x14ac:dyDescent="0.35">
      <c r="A2086" s="21" t="s">
        <v>2151</v>
      </c>
      <c r="B2086" s="15" t="s">
        <v>2152</v>
      </c>
      <c r="C2086" s="22" t="s">
        <v>2871</v>
      </c>
      <c r="D2086" s="23">
        <v>6009516804120</v>
      </c>
      <c r="E2086" s="22" t="s">
        <v>0</v>
      </c>
      <c r="F2086" s="24">
        <v>9499</v>
      </c>
      <c r="G2086" s="24">
        <f t="shared" si="76"/>
        <v>9499</v>
      </c>
      <c r="H2086" s="25" t="s">
        <v>3080</v>
      </c>
    </row>
    <row r="2087" spans="1:8" s="20" customFormat="1" ht="25.95" customHeight="1" x14ac:dyDescent="0.35">
      <c r="A2087" s="21" t="s">
        <v>3101</v>
      </c>
      <c r="B2087" s="15" t="s">
        <v>3873</v>
      </c>
      <c r="C2087" s="22" t="s">
        <v>2871</v>
      </c>
      <c r="D2087" s="23">
        <v>6009516808142</v>
      </c>
      <c r="E2087" s="22" t="s">
        <v>0</v>
      </c>
      <c r="F2087" s="24">
        <v>9499</v>
      </c>
      <c r="G2087" s="24">
        <f t="shared" si="76"/>
        <v>9499</v>
      </c>
      <c r="H2087" s="25" t="s">
        <v>3080</v>
      </c>
    </row>
    <row r="2088" spans="1:8" s="20" customFormat="1" ht="25.95" customHeight="1" x14ac:dyDescent="0.35">
      <c r="A2088" s="21" t="s">
        <v>2153</v>
      </c>
      <c r="B2088" s="15" t="s">
        <v>2154</v>
      </c>
      <c r="C2088" s="22" t="s">
        <v>2871</v>
      </c>
      <c r="D2088" s="23">
        <v>6009516804489</v>
      </c>
      <c r="E2088" s="22" t="s">
        <v>0</v>
      </c>
      <c r="F2088" s="24">
        <v>8989</v>
      </c>
      <c r="G2088" s="24">
        <f t="shared" si="76"/>
        <v>8989</v>
      </c>
      <c r="H2088" s="25" t="s">
        <v>4058</v>
      </c>
    </row>
    <row r="2089" spans="1:8" s="20" customFormat="1" ht="25.95" customHeight="1" x14ac:dyDescent="0.35">
      <c r="A2089" s="21" t="s">
        <v>2155</v>
      </c>
      <c r="B2089" s="15" t="s">
        <v>2156</v>
      </c>
      <c r="C2089" s="22" t="s">
        <v>2871</v>
      </c>
      <c r="D2089" s="23">
        <v>6009516804496</v>
      </c>
      <c r="E2089" s="22" t="s">
        <v>0</v>
      </c>
      <c r="F2089" s="24">
        <v>9154.0000000000018</v>
      </c>
      <c r="G2089" s="24">
        <f t="shared" si="76"/>
        <v>9154.0000000000018</v>
      </c>
      <c r="H2089" s="25" t="s">
        <v>4058</v>
      </c>
    </row>
    <row r="2090" spans="1:8" s="20" customFormat="1" ht="25.95" customHeight="1" x14ac:dyDescent="0.35">
      <c r="A2090" s="21" t="s">
        <v>2157</v>
      </c>
      <c r="B2090" s="15" t="s">
        <v>2158</v>
      </c>
      <c r="C2090" s="22" t="s">
        <v>2871</v>
      </c>
      <c r="D2090" s="23">
        <v>6009516804502</v>
      </c>
      <c r="E2090" s="22" t="s">
        <v>0</v>
      </c>
      <c r="F2090" s="24">
        <v>16016.5</v>
      </c>
      <c r="G2090" s="24">
        <f t="shared" si="76"/>
        <v>16016.5</v>
      </c>
      <c r="H2090" s="25" t="s">
        <v>4058</v>
      </c>
    </row>
    <row r="2091" spans="1:8" s="20" customFormat="1" ht="25.95" customHeight="1" x14ac:dyDescent="0.35">
      <c r="A2091" s="21" t="s">
        <v>2159</v>
      </c>
      <c r="B2091" s="15" t="s">
        <v>2160</v>
      </c>
      <c r="C2091" s="22" t="s">
        <v>2871</v>
      </c>
      <c r="D2091" s="23">
        <v>6009516804533</v>
      </c>
      <c r="E2091" s="22" t="s">
        <v>0</v>
      </c>
      <c r="F2091" s="24">
        <v>9499</v>
      </c>
      <c r="G2091" s="24">
        <f t="shared" si="76"/>
        <v>9499</v>
      </c>
      <c r="H2091" s="25" t="s">
        <v>3080</v>
      </c>
    </row>
    <row r="2092" spans="1:8" s="20" customFormat="1" ht="25.95" customHeight="1" x14ac:dyDescent="0.35">
      <c r="A2092" s="39" t="s">
        <v>2669</v>
      </c>
      <c r="B2092" s="15" t="s">
        <v>2900</v>
      </c>
      <c r="C2092" s="22" t="s">
        <v>2871</v>
      </c>
      <c r="D2092" s="23">
        <v>6009516807572</v>
      </c>
      <c r="E2092" s="22" t="s">
        <v>0</v>
      </c>
      <c r="F2092" s="24">
        <v>2375</v>
      </c>
      <c r="G2092" s="24">
        <f t="shared" si="76"/>
        <v>2375</v>
      </c>
      <c r="H2092" s="25" t="s">
        <v>3080</v>
      </c>
    </row>
    <row r="2093" spans="1:8" s="20" customFormat="1" ht="25.95" customHeight="1" x14ac:dyDescent="0.35">
      <c r="A2093" s="21" t="s">
        <v>2668</v>
      </c>
      <c r="B2093" s="15" t="s">
        <v>2901</v>
      </c>
      <c r="C2093" s="22" t="s">
        <v>2871</v>
      </c>
      <c r="D2093" s="23">
        <v>6009516807589</v>
      </c>
      <c r="E2093" s="22" t="s">
        <v>0</v>
      </c>
      <c r="F2093" s="24">
        <v>2399</v>
      </c>
      <c r="G2093" s="24">
        <f t="shared" si="76"/>
        <v>2399</v>
      </c>
      <c r="H2093" s="25" t="s">
        <v>3080</v>
      </c>
    </row>
    <row r="2094" spans="1:8" s="20" customFormat="1" ht="25.95" customHeight="1" x14ac:dyDescent="0.35">
      <c r="A2094" s="21" t="s">
        <v>3102</v>
      </c>
      <c r="B2094" s="15" t="s">
        <v>4322</v>
      </c>
      <c r="C2094" s="22" t="s">
        <v>2871</v>
      </c>
      <c r="D2094" s="23">
        <v>6009516808159</v>
      </c>
      <c r="E2094" s="22" t="s">
        <v>0</v>
      </c>
      <c r="F2094" s="24">
        <v>6319</v>
      </c>
      <c r="G2094" s="24">
        <f t="shared" si="76"/>
        <v>6319</v>
      </c>
      <c r="H2094" s="25" t="s">
        <v>3080</v>
      </c>
    </row>
    <row r="2095" spans="1:8" s="20" customFormat="1" ht="25.95" customHeight="1" x14ac:dyDescent="0.35">
      <c r="A2095" s="21" t="s">
        <v>3104</v>
      </c>
      <c r="B2095" s="15" t="s">
        <v>4323</v>
      </c>
      <c r="C2095" s="22" t="s">
        <v>2871</v>
      </c>
      <c r="D2095" s="23">
        <v>6009516808166</v>
      </c>
      <c r="E2095" s="22" t="s">
        <v>0</v>
      </c>
      <c r="F2095" s="24">
        <v>6319</v>
      </c>
      <c r="G2095" s="24">
        <f t="shared" si="76"/>
        <v>6319</v>
      </c>
      <c r="H2095" s="25" t="s">
        <v>3080</v>
      </c>
    </row>
    <row r="2096" spans="1:8" s="20" customFormat="1" ht="25.95" customHeight="1" x14ac:dyDescent="0.35">
      <c r="A2096" s="21" t="s">
        <v>3103</v>
      </c>
      <c r="B2096" s="15" t="s">
        <v>4324</v>
      </c>
      <c r="C2096" s="22" t="s">
        <v>2871</v>
      </c>
      <c r="D2096" s="23">
        <v>6009516808173</v>
      </c>
      <c r="E2096" s="22" t="s">
        <v>0</v>
      </c>
      <c r="F2096" s="24">
        <v>6319</v>
      </c>
      <c r="G2096" s="24">
        <f t="shared" si="76"/>
        <v>6319</v>
      </c>
      <c r="H2096" s="25" t="s">
        <v>3080</v>
      </c>
    </row>
    <row r="2097" spans="1:8" s="20" customFormat="1" ht="25.95" customHeight="1" x14ac:dyDescent="0.35">
      <c r="A2097" s="21" t="s">
        <v>3100</v>
      </c>
      <c r="B2097" s="15" t="s">
        <v>3139</v>
      </c>
      <c r="C2097" s="22" t="s">
        <v>2871</v>
      </c>
      <c r="D2097" s="23">
        <v>6009516808197</v>
      </c>
      <c r="E2097" s="22" t="s">
        <v>0</v>
      </c>
      <c r="F2097" s="24">
        <v>8485</v>
      </c>
      <c r="G2097" s="24">
        <f t="shared" si="76"/>
        <v>8485</v>
      </c>
      <c r="H2097" s="25" t="s">
        <v>4058</v>
      </c>
    </row>
    <row r="2098" spans="1:8" s="20" customFormat="1" ht="25.95" customHeight="1" x14ac:dyDescent="0.35">
      <c r="A2098" s="21" t="s">
        <v>4352</v>
      </c>
      <c r="B2098" s="15" t="s">
        <v>4353</v>
      </c>
      <c r="C2098" s="22" t="s">
        <v>2871</v>
      </c>
      <c r="D2098" s="23">
        <v>0</v>
      </c>
      <c r="E2098" s="22" t="s">
        <v>0</v>
      </c>
      <c r="F2098" s="24">
        <v>3095</v>
      </c>
      <c r="G2098" s="24">
        <f t="shared" ref="G2098:G2119" si="77">F2098-(F2098*$H$16)</f>
        <v>3095</v>
      </c>
      <c r="H2098" s="25" t="s">
        <v>3080</v>
      </c>
    </row>
    <row r="2099" spans="1:8" s="20" customFormat="1" ht="25.95" customHeight="1" x14ac:dyDescent="0.35">
      <c r="A2099" s="21" t="s">
        <v>4354</v>
      </c>
      <c r="B2099" s="15" t="s">
        <v>4355</v>
      </c>
      <c r="C2099" s="22" t="s">
        <v>2871</v>
      </c>
      <c r="D2099" s="23">
        <v>0</v>
      </c>
      <c r="E2099" s="22" t="s">
        <v>0</v>
      </c>
      <c r="F2099" s="24">
        <v>3095</v>
      </c>
      <c r="G2099" s="24">
        <f t="shared" si="77"/>
        <v>3095</v>
      </c>
      <c r="H2099" s="25" t="s">
        <v>3080</v>
      </c>
    </row>
    <row r="2100" spans="1:8" s="20" customFormat="1" ht="25.95" customHeight="1" x14ac:dyDescent="0.35">
      <c r="A2100" s="21" t="s">
        <v>4356</v>
      </c>
      <c r="B2100" s="15" t="s">
        <v>4357</v>
      </c>
      <c r="C2100" s="22" t="s">
        <v>2871</v>
      </c>
      <c r="D2100" s="23">
        <v>0</v>
      </c>
      <c r="E2100" s="22" t="s">
        <v>0</v>
      </c>
      <c r="F2100" s="24">
        <v>3095</v>
      </c>
      <c r="G2100" s="24">
        <f t="shared" si="77"/>
        <v>3095</v>
      </c>
      <c r="H2100" s="25" t="s">
        <v>3080</v>
      </c>
    </row>
    <row r="2101" spans="1:8" s="20" customFormat="1" ht="25.8" customHeight="1" x14ac:dyDescent="0.35">
      <c r="A2101" s="21" t="s">
        <v>4358</v>
      </c>
      <c r="B2101" s="15" t="s">
        <v>4359</v>
      </c>
      <c r="C2101" s="22" t="s">
        <v>2871</v>
      </c>
      <c r="D2101" s="23">
        <v>0</v>
      </c>
      <c r="E2101" s="22" t="s">
        <v>0</v>
      </c>
      <c r="F2101" s="24">
        <v>5555</v>
      </c>
      <c r="G2101" s="24">
        <f t="shared" si="77"/>
        <v>5555</v>
      </c>
      <c r="H2101" s="25" t="s">
        <v>3080</v>
      </c>
    </row>
    <row r="2102" spans="1:8" s="20" customFormat="1" ht="25.8" customHeight="1" x14ac:dyDescent="0.35">
      <c r="A2102" s="21" t="s">
        <v>4360</v>
      </c>
      <c r="B2102" s="15" t="s">
        <v>4361</v>
      </c>
      <c r="C2102" s="22" t="s">
        <v>2871</v>
      </c>
      <c r="D2102" s="23">
        <v>0</v>
      </c>
      <c r="E2102" s="22" t="s">
        <v>0</v>
      </c>
      <c r="F2102" s="24">
        <v>5555</v>
      </c>
      <c r="G2102" s="24">
        <f t="shared" si="77"/>
        <v>5555</v>
      </c>
      <c r="H2102" s="25" t="s">
        <v>3080</v>
      </c>
    </row>
    <row r="2103" spans="1:8" s="20" customFormat="1" ht="25.8" customHeight="1" x14ac:dyDescent="0.35">
      <c r="A2103" s="21" t="s">
        <v>4362</v>
      </c>
      <c r="B2103" s="15" t="s">
        <v>4363</v>
      </c>
      <c r="C2103" s="22" t="s">
        <v>2871</v>
      </c>
      <c r="D2103" s="23">
        <v>0</v>
      </c>
      <c r="E2103" s="22" t="s">
        <v>0</v>
      </c>
      <c r="F2103" s="24">
        <v>5555</v>
      </c>
      <c r="G2103" s="24">
        <f t="shared" si="77"/>
        <v>5555</v>
      </c>
      <c r="H2103" s="25" t="s">
        <v>3080</v>
      </c>
    </row>
    <row r="2104" spans="1:8" s="20" customFormat="1" ht="25.8" customHeight="1" x14ac:dyDescent="0.35">
      <c r="A2104" s="21" t="s">
        <v>4366</v>
      </c>
      <c r="B2104" s="15" t="s">
        <v>4367</v>
      </c>
      <c r="C2104" s="22" t="s">
        <v>2871</v>
      </c>
      <c r="D2104" s="23">
        <v>0</v>
      </c>
      <c r="E2104" s="22" t="s">
        <v>0</v>
      </c>
      <c r="F2104" s="24">
        <v>2300</v>
      </c>
      <c r="G2104" s="24">
        <f t="shared" si="77"/>
        <v>2300</v>
      </c>
      <c r="H2104" s="25" t="s">
        <v>3080</v>
      </c>
    </row>
    <row r="2105" spans="1:8" s="20" customFormat="1" ht="25.8" customHeight="1" x14ac:dyDescent="0.35">
      <c r="A2105" s="21" t="s">
        <v>4368</v>
      </c>
      <c r="B2105" s="15" t="s">
        <v>4369</v>
      </c>
      <c r="C2105" s="22" t="s">
        <v>2871</v>
      </c>
      <c r="D2105" s="23">
        <v>0</v>
      </c>
      <c r="E2105" s="22" t="s">
        <v>0</v>
      </c>
      <c r="F2105" s="24">
        <v>2300</v>
      </c>
      <c r="G2105" s="24">
        <f t="shared" si="77"/>
        <v>2300</v>
      </c>
      <c r="H2105" s="25" t="s">
        <v>3080</v>
      </c>
    </row>
    <row r="2106" spans="1:8" s="20" customFormat="1" ht="25.8" customHeight="1" x14ac:dyDescent="0.35">
      <c r="A2106" s="21" t="s">
        <v>4370</v>
      </c>
      <c r="B2106" s="15" t="s">
        <v>4371</v>
      </c>
      <c r="C2106" s="22" t="s">
        <v>2871</v>
      </c>
      <c r="D2106" s="23">
        <v>0</v>
      </c>
      <c r="E2106" s="22" t="s">
        <v>0</v>
      </c>
      <c r="F2106" s="24">
        <v>2300</v>
      </c>
      <c r="G2106" s="24">
        <f t="shared" si="77"/>
        <v>2300</v>
      </c>
      <c r="H2106" s="25" t="s">
        <v>3080</v>
      </c>
    </row>
    <row r="2107" spans="1:8" s="20" customFormat="1" ht="25.8" customHeight="1" x14ac:dyDescent="0.35">
      <c r="A2107" s="21" t="s">
        <v>4364</v>
      </c>
      <c r="B2107" s="15" t="s">
        <v>4365</v>
      </c>
      <c r="C2107" s="22" t="s">
        <v>2871</v>
      </c>
      <c r="D2107" s="23">
        <v>0</v>
      </c>
      <c r="E2107" s="22" t="s">
        <v>0</v>
      </c>
      <c r="F2107" s="24">
        <v>2750</v>
      </c>
      <c r="G2107" s="24">
        <f t="shared" si="77"/>
        <v>2750</v>
      </c>
      <c r="H2107" s="25" t="s">
        <v>3080</v>
      </c>
    </row>
    <row r="2108" spans="1:8" s="20" customFormat="1" ht="25.8" customHeight="1" x14ac:dyDescent="0.35">
      <c r="A2108" s="21" t="s">
        <v>4372</v>
      </c>
      <c r="B2108" s="15" t="s">
        <v>4373</v>
      </c>
      <c r="C2108" s="22" t="s">
        <v>2871</v>
      </c>
      <c r="D2108" s="23">
        <v>0</v>
      </c>
      <c r="E2108" s="22" t="s">
        <v>0</v>
      </c>
      <c r="F2108" s="24">
        <v>11150</v>
      </c>
      <c r="G2108" s="24">
        <f t="shared" si="77"/>
        <v>11150</v>
      </c>
      <c r="H2108" s="25" t="s">
        <v>3080</v>
      </c>
    </row>
    <row r="2109" spans="1:8" s="20" customFormat="1" ht="25.8" customHeight="1" x14ac:dyDescent="0.35">
      <c r="A2109" s="21" t="s">
        <v>4374</v>
      </c>
      <c r="B2109" s="15" t="s">
        <v>4375</v>
      </c>
      <c r="C2109" s="22" t="s">
        <v>2871</v>
      </c>
      <c r="D2109" s="23">
        <v>0</v>
      </c>
      <c r="E2109" s="22" t="s">
        <v>0</v>
      </c>
      <c r="F2109" s="24">
        <v>11150</v>
      </c>
      <c r="G2109" s="24">
        <f t="shared" si="77"/>
        <v>11150</v>
      </c>
      <c r="H2109" s="25" t="s">
        <v>3080</v>
      </c>
    </row>
    <row r="2110" spans="1:8" s="20" customFormat="1" ht="25.8" customHeight="1" x14ac:dyDescent="0.35">
      <c r="A2110" s="21" t="s">
        <v>4376</v>
      </c>
      <c r="B2110" s="15" t="s">
        <v>4377</v>
      </c>
      <c r="C2110" s="22" t="s">
        <v>2871</v>
      </c>
      <c r="D2110" s="23">
        <v>0</v>
      </c>
      <c r="E2110" s="22" t="s">
        <v>0</v>
      </c>
      <c r="F2110" s="24">
        <v>11150</v>
      </c>
      <c r="G2110" s="24">
        <f t="shared" si="77"/>
        <v>11150</v>
      </c>
      <c r="H2110" s="25" t="s">
        <v>3080</v>
      </c>
    </row>
    <row r="2111" spans="1:8" s="20" customFormat="1" ht="25.8" customHeight="1" x14ac:dyDescent="0.35">
      <c r="A2111" s="21" t="s">
        <v>4346</v>
      </c>
      <c r="B2111" s="15" t="s">
        <v>4347</v>
      </c>
      <c r="C2111" s="22" t="s">
        <v>2871</v>
      </c>
      <c r="D2111" s="23">
        <v>0</v>
      </c>
      <c r="E2111" s="22" t="s">
        <v>0</v>
      </c>
      <c r="F2111" s="24">
        <v>31650</v>
      </c>
      <c r="G2111" s="24">
        <f t="shared" si="77"/>
        <v>31650</v>
      </c>
      <c r="H2111" s="25" t="s">
        <v>3080</v>
      </c>
    </row>
    <row r="2112" spans="1:8" s="20" customFormat="1" ht="25.8" customHeight="1" x14ac:dyDescent="0.35">
      <c r="A2112" s="21" t="s">
        <v>4348</v>
      </c>
      <c r="B2112" s="15" t="s">
        <v>4349</v>
      </c>
      <c r="C2112" s="22" t="s">
        <v>2871</v>
      </c>
      <c r="D2112" s="23">
        <v>0</v>
      </c>
      <c r="E2112" s="22" t="s">
        <v>0</v>
      </c>
      <c r="F2112" s="24">
        <v>31650</v>
      </c>
      <c r="G2112" s="24">
        <f t="shared" si="77"/>
        <v>31650</v>
      </c>
      <c r="H2112" s="25" t="s">
        <v>3080</v>
      </c>
    </row>
    <row r="2113" spans="1:8" s="20" customFormat="1" ht="25.8" customHeight="1" x14ac:dyDescent="0.35">
      <c r="A2113" s="21" t="s">
        <v>4350</v>
      </c>
      <c r="B2113" s="15" t="s">
        <v>4351</v>
      </c>
      <c r="C2113" s="22" t="s">
        <v>2871</v>
      </c>
      <c r="D2113" s="23">
        <v>0</v>
      </c>
      <c r="E2113" s="22" t="s">
        <v>0</v>
      </c>
      <c r="F2113" s="24">
        <v>31650</v>
      </c>
      <c r="G2113" s="24">
        <f t="shared" si="77"/>
        <v>31650</v>
      </c>
      <c r="H2113" s="25" t="s">
        <v>3080</v>
      </c>
    </row>
    <row r="2114" spans="1:8" s="20" customFormat="1" ht="25.8" customHeight="1" x14ac:dyDescent="0.35">
      <c r="A2114" s="21" t="s">
        <v>3167</v>
      </c>
      <c r="B2114" s="15" t="s">
        <v>3537</v>
      </c>
      <c r="C2114" s="22" t="s">
        <v>2871</v>
      </c>
      <c r="D2114" s="23">
        <v>6009516810077</v>
      </c>
      <c r="E2114" s="22" t="s">
        <v>0</v>
      </c>
      <c r="F2114" s="24">
        <v>9100</v>
      </c>
      <c r="G2114" s="24">
        <f t="shared" si="77"/>
        <v>9100</v>
      </c>
      <c r="H2114" s="25" t="s">
        <v>3080</v>
      </c>
    </row>
    <row r="2115" spans="1:8" s="20" customFormat="1" ht="25.8" customHeight="1" x14ac:dyDescent="0.35">
      <c r="A2115" s="21" t="s">
        <v>3168</v>
      </c>
      <c r="B2115" s="15" t="s">
        <v>3538</v>
      </c>
      <c r="C2115" s="22" t="s">
        <v>2871</v>
      </c>
      <c r="D2115" s="23">
        <v>6009516810091</v>
      </c>
      <c r="E2115" s="22" t="s">
        <v>0</v>
      </c>
      <c r="F2115" s="24">
        <v>13150</v>
      </c>
      <c r="G2115" s="24">
        <f t="shared" si="77"/>
        <v>13150</v>
      </c>
      <c r="H2115" s="25" t="s">
        <v>3080</v>
      </c>
    </row>
    <row r="2116" spans="1:8" s="20" customFormat="1" ht="25.8" customHeight="1" x14ac:dyDescent="0.35">
      <c r="A2116" s="21" t="s">
        <v>3169</v>
      </c>
      <c r="B2116" s="15" t="s">
        <v>3536</v>
      </c>
      <c r="C2116" s="22" t="s">
        <v>2871</v>
      </c>
      <c r="D2116" s="23">
        <v>6009516810107</v>
      </c>
      <c r="E2116" s="22" t="s">
        <v>0</v>
      </c>
      <c r="F2116" s="24">
        <v>8775</v>
      </c>
      <c r="G2116" s="24">
        <f t="shared" si="77"/>
        <v>8775</v>
      </c>
      <c r="H2116" s="25" t="s">
        <v>3080</v>
      </c>
    </row>
    <row r="2117" spans="1:8" s="20" customFormat="1" ht="25.95" customHeight="1" x14ac:dyDescent="0.35">
      <c r="A2117" s="21" t="s">
        <v>1464</v>
      </c>
      <c r="B2117" s="15" t="s">
        <v>2072</v>
      </c>
      <c r="C2117" s="22" t="s">
        <v>2871</v>
      </c>
      <c r="D2117" s="23">
        <v>6009516821769</v>
      </c>
      <c r="E2117" s="22" t="s">
        <v>0</v>
      </c>
      <c r="F2117" s="24">
        <v>345</v>
      </c>
      <c r="G2117" s="24">
        <f t="shared" si="77"/>
        <v>345</v>
      </c>
      <c r="H2117" s="25" t="s">
        <v>3080</v>
      </c>
    </row>
    <row r="2118" spans="1:8" s="20" customFormat="1" ht="25.95" customHeight="1" x14ac:dyDescent="0.35">
      <c r="A2118" s="21" t="s">
        <v>1465</v>
      </c>
      <c r="B2118" s="15" t="s">
        <v>2073</v>
      </c>
      <c r="C2118" s="22" t="s">
        <v>2871</v>
      </c>
      <c r="D2118" s="23">
        <v>6009516821776</v>
      </c>
      <c r="E2118" s="22" t="s">
        <v>0</v>
      </c>
      <c r="F2118" s="24">
        <v>465</v>
      </c>
      <c r="G2118" s="24">
        <f t="shared" si="77"/>
        <v>465</v>
      </c>
      <c r="H2118" s="25" t="s">
        <v>3080</v>
      </c>
    </row>
    <row r="2119" spans="1:8" s="20" customFormat="1" ht="25.95" customHeight="1" thickBot="1" x14ac:dyDescent="0.4">
      <c r="A2119" s="26" t="s">
        <v>1466</v>
      </c>
      <c r="B2119" s="33" t="s">
        <v>2074</v>
      </c>
      <c r="C2119" s="27" t="s">
        <v>2871</v>
      </c>
      <c r="D2119" s="28">
        <v>6009516821783</v>
      </c>
      <c r="E2119" s="27" t="s">
        <v>0</v>
      </c>
      <c r="F2119" s="29">
        <v>575</v>
      </c>
      <c r="G2119" s="29">
        <f t="shared" si="77"/>
        <v>575</v>
      </c>
      <c r="H2119" s="30" t="s">
        <v>3080</v>
      </c>
    </row>
    <row r="2120" spans="1:8" s="20" customFormat="1" ht="25.95" customHeight="1" x14ac:dyDescent="0.35">
      <c r="A2120" s="21" t="s">
        <v>384</v>
      </c>
      <c r="B2120" s="15" t="s">
        <v>3247</v>
      </c>
      <c r="C2120" s="22" t="s">
        <v>2874</v>
      </c>
      <c r="D2120" s="23">
        <v>6009516821486</v>
      </c>
      <c r="E2120" s="22" t="s">
        <v>0</v>
      </c>
      <c r="F2120" s="24">
        <v>1715.98</v>
      </c>
      <c r="G2120" s="24">
        <f t="shared" si="76"/>
        <v>1715.98</v>
      </c>
      <c r="H2120" s="25" t="s">
        <v>3080</v>
      </c>
    </row>
    <row r="2121" spans="1:8" s="20" customFormat="1" ht="25.95" customHeight="1" x14ac:dyDescent="0.35">
      <c r="A2121" s="21" t="s">
        <v>385</v>
      </c>
      <c r="B2121" s="15" t="s">
        <v>3248</v>
      </c>
      <c r="C2121" s="22" t="s">
        <v>2874</v>
      </c>
      <c r="D2121" s="23">
        <v>6009516821493</v>
      </c>
      <c r="E2121" s="22" t="s">
        <v>0</v>
      </c>
      <c r="F2121" s="24">
        <v>1165</v>
      </c>
      <c r="G2121" s="24">
        <f t="shared" si="76"/>
        <v>1165</v>
      </c>
      <c r="H2121" s="25" t="s">
        <v>3080</v>
      </c>
    </row>
    <row r="2122" spans="1:8" s="20" customFormat="1" ht="25.95" customHeight="1" x14ac:dyDescent="0.35">
      <c r="A2122" s="21" t="s">
        <v>785</v>
      </c>
      <c r="B2122" s="15" t="s">
        <v>2293</v>
      </c>
      <c r="C2122" s="22" t="s">
        <v>2874</v>
      </c>
      <c r="D2122" s="23">
        <v>6009516800122</v>
      </c>
      <c r="E2122" s="22" t="s">
        <v>0</v>
      </c>
      <c r="F2122" s="24">
        <v>1319</v>
      </c>
      <c r="G2122" s="24">
        <f t="shared" si="76"/>
        <v>1319</v>
      </c>
      <c r="H2122" s="25" t="s">
        <v>3080</v>
      </c>
    </row>
    <row r="2123" spans="1:8" s="20" customFormat="1" ht="25.95" customHeight="1" x14ac:dyDescent="0.35">
      <c r="A2123" s="21" t="s">
        <v>786</v>
      </c>
      <c r="B2123" s="15" t="s">
        <v>2294</v>
      </c>
      <c r="C2123" s="22" t="s">
        <v>2874</v>
      </c>
      <c r="D2123" s="23">
        <v>6009516800016</v>
      </c>
      <c r="E2123" s="22" t="s">
        <v>0</v>
      </c>
      <c r="F2123" s="24">
        <v>2296.9</v>
      </c>
      <c r="G2123" s="24">
        <f t="shared" si="76"/>
        <v>2296.9</v>
      </c>
      <c r="H2123" s="25" t="s">
        <v>3080</v>
      </c>
    </row>
    <row r="2124" spans="1:8" s="20" customFormat="1" ht="25.95" customHeight="1" x14ac:dyDescent="0.35">
      <c r="A2124" s="21" t="s">
        <v>787</v>
      </c>
      <c r="B2124" s="15" t="s">
        <v>1768</v>
      </c>
      <c r="C2124" s="22" t="s">
        <v>2874</v>
      </c>
      <c r="D2124" s="23">
        <v>6009516800023</v>
      </c>
      <c r="E2124" s="22" t="s">
        <v>0</v>
      </c>
      <c r="F2124" s="24">
        <v>1899</v>
      </c>
      <c r="G2124" s="24">
        <f t="shared" si="76"/>
        <v>1899</v>
      </c>
      <c r="H2124" s="25" t="s">
        <v>3080</v>
      </c>
    </row>
    <row r="2125" spans="1:8" s="20" customFormat="1" ht="25.95" customHeight="1" x14ac:dyDescent="0.35">
      <c r="A2125" s="21" t="s">
        <v>788</v>
      </c>
      <c r="B2125" s="15" t="s">
        <v>1769</v>
      </c>
      <c r="C2125" s="22" t="s">
        <v>2874</v>
      </c>
      <c r="D2125" s="23">
        <v>6009516800160</v>
      </c>
      <c r="E2125" s="22" t="s">
        <v>0</v>
      </c>
      <c r="F2125" s="24">
        <v>1287.6029999999998</v>
      </c>
      <c r="G2125" s="24">
        <f t="shared" si="76"/>
        <v>1287.6029999999998</v>
      </c>
      <c r="H2125" s="25" t="s">
        <v>4058</v>
      </c>
    </row>
    <row r="2126" spans="1:8" s="20" customFormat="1" ht="25.95" customHeight="1" x14ac:dyDescent="0.35">
      <c r="A2126" s="21" t="s">
        <v>789</v>
      </c>
      <c r="B2126" s="15" t="s">
        <v>1770</v>
      </c>
      <c r="C2126" s="22" t="s">
        <v>2874</v>
      </c>
      <c r="D2126" s="23">
        <v>6009516800139</v>
      </c>
      <c r="E2126" s="22" t="s">
        <v>0</v>
      </c>
      <c r="F2126" s="24">
        <v>1483.6120000000001</v>
      </c>
      <c r="G2126" s="24">
        <f t="shared" si="76"/>
        <v>1483.6120000000001</v>
      </c>
      <c r="H2126" s="25" t="s">
        <v>4058</v>
      </c>
    </row>
    <row r="2127" spans="1:8" s="20" customFormat="1" ht="25.95" customHeight="1" x14ac:dyDescent="0.35">
      <c r="A2127" s="21" t="s">
        <v>790</v>
      </c>
      <c r="B2127" s="15" t="s">
        <v>2295</v>
      </c>
      <c r="C2127" s="22" t="s">
        <v>2874</v>
      </c>
      <c r="D2127" s="23">
        <v>6009516800146</v>
      </c>
      <c r="E2127" s="22" t="s">
        <v>0</v>
      </c>
      <c r="F2127" s="24">
        <v>1499.99</v>
      </c>
      <c r="G2127" s="24">
        <f t="shared" si="76"/>
        <v>1499.99</v>
      </c>
      <c r="H2127" s="25" t="s">
        <v>3080</v>
      </c>
    </row>
    <row r="2128" spans="1:8" s="20" customFormat="1" ht="25.95" customHeight="1" x14ac:dyDescent="0.35">
      <c r="A2128" s="21" t="s">
        <v>2496</v>
      </c>
      <c r="B2128" s="15" t="s">
        <v>2497</v>
      </c>
      <c r="C2128" s="22" t="s">
        <v>2874</v>
      </c>
      <c r="D2128" s="23">
        <v>6009516804922</v>
      </c>
      <c r="E2128" s="22" t="s">
        <v>0</v>
      </c>
      <c r="F2128" s="24">
        <v>3525.69</v>
      </c>
      <c r="G2128" s="24">
        <f t="shared" si="76"/>
        <v>3525.69</v>
      </c>
      <c r="H2128" s="25" t="s">
        <v>4058</v>
      </c>
    </row>
    <row r="2129" spans="1:8" s="20" customFormat="1" ht="25.95" customHeight="1" x14ac:dyDescent="0.35">
      <c r="A2129" s="21" t="s">
        <v>791</v>
      </c>
      <c r="B2129" s="15" t="s">
        <v>3649</v>
      </c>
      <c r="C2129" s="22" t="s">
        <v>2874</v>
      </c>
      <c r="D2129" s="23">
        <v>6009516821714</v>
      </c>
      <c r="E2129" s="22" t="s">
        <v>0</v>
      </c>
      <c r="F2129" s="24">
        <v>3422</v>
      </c>
      <c r="G2129" s="24">
        <f t="shared" ref="G2129" si="78">F2129-(F2129*$H$16)</f>
        <v>3422</v>
      </c>
      <c r="H2129" s="25" t="s">
        <v>4058</v>
      </c>
    </row>
    <row r="2130" spans="1:8" s="20" customFormat="1" ht="25.95" customHeight="1" x14ac:dyDescent="0.35">
      <c r="A2130" s="21" t="s">
        <v>792</v>
      </c>
      <c r="B2130" s="15" t="s">
        <v>3646</v>
      </c>
      <c r="C2130" s="22" t="s">
        <v>2874</v>
      </c>
      <c r="D2130" s="23">
        <v>6009516800153</v>
      </c>
      <c r="E2130" s="22" t="s">
        <v>0</v>
      </c>
      <c r="F2130" s="24">
        <v>3422</v>
      </c>
      <c r="G2130" s="24">
        <f t="shared" si="76"/>
        <v>3422</v>
      </c>
      <c r="H2130" s="25" t="s">
        <v>4058</v>
      </c>
    </row>
    <row r="2131" spans="1:8" s="20" customFormat="1" ht="25.95" customHeight="1" x14ac:dyDescent="0.35">
      <c r="A2131" s="21" t="s">
        <v>793</v>
      </c>
      <c r="B2131" s="15" t="s">
        <v>2963</v>
      </c>
      <c r="C2131" s="22" t="s">
        <v>2874</v>
      </c>
      <c r="D2131" s="23">
        <v>6009516800290</v>
      </c>
      <c r="E2131" s="22" t="s">
        <v>0</v>
      </c>
      <c r="F2131" s="24">
        <v>1400</v>
      </c>
      <c r="G2131" s="24">
        <f t="shared" si="76"/>
        <v>1400</v>
      </c>
      <c r="H2131" s="25" t="s">
        <v>4058</v>
      </c>
    </row>
    <row r="2132" spans="1:8" s="20" customFormat="1" ht="25.95" customHeight="1" x14ac:dyDescent="0.35">
      <c r="A2132" s="21" t="s">
        <v>794</v>
      </c>
      <c r="B2132" s="15" t="s">
        <v>2964</v>
      </c>
      <c r="C2132" s="22" t="s">
        <v>2874</v>
      </c>
      <c r="D2132" s="23">
        <v>6009516800054</v>
      </c>
      <c r="E2132" s="22" t="s">
        <v>0</v>
      </c>
      <c r="F2132" s="24">
        <v>2102.828</v>
      </c>
      <c r="G2132" s="24">
        <f t="shared" si="76"/>
        <v>2102.828</v>
      </c>
      <c r="H2132" s="25" t="s">
        <v>4058</v>
      </c>
    </row>
    <row r="2133" spans="1:8" s="20" customFormat="1" ht="25.95" customHeight="1" thickBot="1" x14ac:dyDescent="0.4">
      <c r="A2133" s="26" t="s">
        <v>795</v>
      </c>
      <c r="B2133" s="33" t="s">
        <v>1771</v>
      </c>
      <c r="C2133" s="27" t="s">
        <v>2874</v>
      </c>
      <c r="D2133" s="28">
        <v>6009516800085</v>
      </c>
      <c r="E2133" s="27" t="s">
        <v>0</v>
      </c>
      <c r="F2133" s="29">
        <v>3650</v>
      </c>
      <c r="G2133" s="29">
        <f t="shared" si="76"/>
        <v>3650</v>
      </c>
      <c r="H2133" s="30" t="s">
        <v>4058</v>
      </c>
    </row>
    <row r="2134" spans="1:8" s="20" customFormat="1" ht="25.95" customHeight="1" x14ac:dyDescent="0.35">
      <c r="A2134" s="14" t="s">
        <v>21</v>
      </c>
      <c r="B2134" s="31" t="s">
        <v>2883</v>
      </c>
      <c r="C2134" s="16" t="s">
        <v>2875</v>
      </c>
      <c r="D2134" s="17">
        <v>6009516819872</v>
      </c>
      <c r="E2134" s="16" t="s">
        <v>0</v>
      </c>
      <c r="F2134" s="18">
        <v>1394.796</v>
      </c>
      <c r="G2134" s="18">
        <f t="shared" si="76"/>
        <v>1394.796</v>
      </c>
      <c r="H2134" s="19" t="s">
        <v>4058</v>
      </c>
    </row>
    <row r="2135" spans="1:8" s="20" customFormat="1" ht="25.95" customHeight="1" x14ac:dyDescent="0.35">
      <c r="A2135" s="21" t="s">
        <v>1490</v>
      </c>
      <c r="B2135" s="15" t="s">
        <v>2885</v>
      </c>
      <c r="C2135" s="22" t="s">
        <v>2875</v>
      </c>
      <c r="D2135" s="23">
        <v>6009516804038</v>
      </c>
      <c r="E2135" s="22" t="s">
        <v>0</v>
      </c>
      <c r="F2135" s="24">
        <v>2779</v>
      </c>
      <c r="G2135" s="24">
        <f t="shared" si="76"/>
        <v>2779</v>
      </c>
      <c r="H2135" s="25" t="s">
        <v>3080</v>
      </c>
    </row>
    <row r="2136" spans="1:8" s="20" customFormat="1" ht="25.95" customHeight="1" x14ac:dyDescent="0.35">
      <c r="A2136" s="21" t="s">
        <v>382</v>
      </c>
      <c r="B2136" s="15" t="s">
        <v>2886</v>
      </c>
      <c r="C2136" s="22" t="s">
        <v>2875</v>
      </c>
      <c r="D2136" s="23">
        <v>6009516820359</v>
      </c>
      <c r="E2136" s="22" t="s">
        <v>0</v>
      </c>
      <c r="F2136" s="24">
        <v>1975</v>
      </c>
      <c r="G2136" s="24">
        <f t="shared" si="76"/>
        <v>1975</v>
      </c>
      <c r="H2136" s="25" t="s">
        <v>3080</v>
      </c>
    </row>
    <row r="2137" spans="1:8" s="20" customFormat="1" ht="25.95" customHeight="1" x14ac:dyDescent="0.35">
      <c r="A2137" s="21" t="s">
        <v>383</v>
      </c>
      <c r="B2137" s="15" t="s">
        <v>2887</v>
      </c>
      <c r="C2137" s="22" t="s">
        <v>2875</v>
      </c>
      <c r="D2137" s="23">
        <v>6009516805004</v>
      </c>
      <c r="E2137" s="22" t="s">
        <v>0</v>
      </c>
      <c r="F2137" s="24">
        <v>6105</v>
      </c>
      <c r="G2137" s="24">
        <f t="shared" si="76"/>
        <v>6105</v>
      </c>
      <c r="H2137" s="25" t="s">
        <v>3080</v>
      </c>
    </row>
    <row r="2138" spans="1:8" s="20" customFormat="1" ht="25.95" customHeight="1" x14ac:dyDescent="0.35">
      <c r="A2138" s="21" t="s">
        <v>22</v>
      </c>
      <c r="B2138" s="15" t="s">
        <v>2888</v>
      </c>
      <c r="C2138" s="22" t="s">
        <v>2875</v>
      </c>
      <c r="D2138" s="23">
        <v>6009516805011</v>
      </c>
      <c r="E2138" s="22" t="s">
        <v>0</v>
      </c>
      <c r="F2138" s="24">
        <v>3790</v>
      </c>
      <c r="G2138" s="24">
        <f t="shared" si="76"/>
        <v>3790</v>
      </c>
      <c r="H2138" s="25" t="s">
        <v>4058</v>
      </c>
    </row>
    <row r="2139" spans="1:8" s="20" customFormat="1" ht="25.95" customHeight="1" x14ac:dyDescent="0.35">
      <c r="A2139" s="21" t="s">
        <v>379</v>
      </c>
      <c r="B2139" s="15" t="s">
        <v>3874</v>
      </c>
      <c r="C2139" s="22" t="s">
        <v>2875</v>
      </c>
      <c r="D2139" s="23">
        <v>6009516817595</v>
      </c>
      <c r="E2139" s="22" t="s">
        <v>0</v>
      </c>
      <c r="F2139" s="24">
        <v>3150</v>
      </c>
      <c r="G2139" s="24">
        <f t="shared" si="76"/>
        <v>3150</v>
      </c>
      <c r="H2139" s="25" t="s">
        <v>3080</v>
      </c>
    </row>
    <row r="2140" spans="1:8" s="20" customFormat="1" ht="25.95" customHeight="1" x14ac:dyDescent="0.35">
      <c r="A2140" s="21" t="s">
        <v>380</v>
      </c>
      <c r="B2140" s="15" t="s">
        <v>3875</v>
      </c>
      <c r="C2140" s="22" t="s">
        <v>2875</v>
      </c>
      <c r="D2140" s="23">
        <v>6009516817700</v>
      </c>
      <c r="E2140" s="22" t="s">
        <v>0</v>
      </c>
      <c r="F2140" s="24">
        <v>2290</v>
      </c>
      <c r="G2140" s="24">
        <f t="shared" si="76"/>
        <v>2290</v>
      </c>
      <c r="H2140" s="25" t="s">
        <v>3080</v>
      </c>
    </row>
    <row r="2141" spans="1:8" s="20" customFormat="1" ht="25.95" customHeight="1" x14ac:dyDescent="0.35">
      <c r="A2141" s="21" t="s">
        <v>381</v>
      </c>
      <c r="B2141" s="15" t="s">
        <v>2884</v>
      </c>
      <c r="C2141" s="22" t="s">
        <v>2875</v>
      </c>
      <c r="D2141" s="23">
        <v>6009516820281</v>
      </c>
      <c r="E2141" s="22" t="s">
        <v>0</v>
      </c>
      <c r="F2141" s="24">
        <v>2325</v>
      </c>
      <c r="G2141" s="24">
        <f t="shared" ref="G2141" si="79">F2141-(F2141*$H$16)</f>
        <v>2325</v>
      </c>
      <c r="H2141" s="25" t="s">
        <v>3080</v>
      </c>
    </row>
    <row r="2142" spans="1:8" s="20" customFormat="1" ht="25.95" customHeight="1" x14ac:dyDescent="0.35">
      <c r="A2142" s="21" t="s">
        <v>3625</v>
      </c>
      <c r="B2142" s="15" t="s">
        <v>3626</v>
      </c>
      <c r="C2142" s="22" t="s">
        <v>2875</v>
      </c>
      <c r="D2142" s="23">
        <v>6009516810138</v>
      </c>
      <c r="E2142" s="22" t="s">
        <v>0</v>
      </c>
      <c r="F2142" s="24">
        <v>6499</v>
      </c>
      <c r="G2142" s="24">
        <f t="shared" si="76"/>
        <v>6499</v>
      </c>
      <c r="H2142" s="25" t="s">
        <v>3080</v>
      </c>
    </row>
    <row r="2143" spans="1:8" s="20" customFormat="1" ht="25.95" customHeight="1" x14ac:dyDescent="0.35">
      <c r="A2143" s="21" t="s">
        <v>3623</v>
      </c>
      <c r="B2143" s="15" t="s">
        <v>3624</v>
      </c>
      <c r="C2143" s="22" t="s">
        <v>2875</v>
      </c>
      <c r="D2143" s="23">
        <v>6009516810152</v>
      </c>
      <c r="E2143" s="22" t="s">
        <v>0</v>
      </c>
      <c r="F2143" s="24">
        <v>3899</v>
      </c>
      <c r="G2143" s="24">
        <f t="shared" si="76"/>
        <v>3899</v>
      </c>
      <c r="H2143" s="25" t="s">
        <v>3080</v>
      </c>
    </row>
    <row r="2144" spans="1:8" s="20" customFormat="1" ht="25.95" customHeight="1" thickBot="1" x14ac:dyDescent="0.4">
      <c r="A2144" s="21" t="s">
        <v>3627</v>
      </c>
      <c r="B2144" s="15" t="s">
        <v>3628</v>
      </c>
      <c r="C2144" s="22" t="s">
        <v>2875</v>
      </c>
      <c r="D2144" s="23">
        <v>6009516810169</v>
      </c>
      <c r="E2144" s="22" t="s">
        <v>0</v>
      </c>
      <c r="F2144" s="24">
        <v>6299</v>
      </c>
      <c r="G2144" s="24">
        <f t="shared" si="76"/>
        <v>6299</v>
      </c>
      <c r="H2144" s="25" t="s">
        <v>3080</v>
      </c>
    </row>
    <row r="2145" spans="1:8" s="20" customFormat="1" ht="25.95" customHeight="1" x14ac:dyDescent="0.35">
      <c r="A2145" s="14" t="s">
        <v>4079</v>
      </c>
      <c r="B2145" s="31" t="s">
        <v>4080</v>
      </c>
      <c r="C2145" s="16" t="s">
        <v>3675</v>
      </c>
      <c r="D2145" s="17">
        <v>0</v>
      </c>
      <c r="E2145" s="16" t="s">
        <v>0</v>
      </c>
      <c r="F2145" s="18">
        <v>2565</v>
      </c>
      <c r="G2145" s="18">
        <f t="shared" ref="G2145:G2166" si="80">F2145-(F2145*$H$16)</f>
        <v>2565</v>
      </c>
      <c r="H2145" s="19" t="s">
        <v>3080</v>
      </c>
    </row>
    <row r="2146" spans="1:8" s="20" customFormat="1" ht="25.95" customHeight="1" x14ac:dyDescent="0.35">
      <c r="A2146" s="21" t="s">
        <v>4081</v>
      </c>
      <c r="B2146" s="15" t="s">
        <v>4082</v>
      </c>
      <c r="C2146" s="22" t="s">
        <v>3675</v>
      </c>
      <c r="D2146" s="23">
        <v>0</v>
      </c>
      <c r="E2146" s="22" t="s">
        <v>0</v>
      </c>
      <c r="F2146" s="24">
        <v>2825</v>
      </c>
      <c r="G2146" s="24">
        <f t="shared" si="80"/>
        <v>2825</v>
      </c>
      <c r="H2146" s="25" t="s">
        <v>3080</v>
      </c>
    </row>
    <row r="2147" spans="1:8" s="20" customFormat="1" ht="25.95" customHeight="1" x14ac:dyDescent="0.35">
      <c r="A2147" s="21" t="s">
        <v>4083</v>
      </c>
      <c r="B2147" s="15" t="s">
        <v>4084</v>
      </c>
      <c r="C2147" s="22" t="s">
        <v>3675</v>
      </c>
      <c r="D2147" s="23">
        <v>0</v>
      </c>
      <c r="E2147" s="22" t="s">
        <v>0</v>
      </c>
      <c r="F2147" s="24">
        <v>3250</v>
      </c>
      <c r="G2147" s="24">
        <f t="shared" si="80"/>
        <v>3250</v>
      </c>
      <c r="H2147" s="25" t="s">
        <v>3080</v>
      </c>
    </row>
    <row r="2148" spans="1:8" s="20" customFormat="1" ht="25.95" customHeight="1" x14ac:dyDescent="0.35">
      <c r="A2148" s="21" t="s">
        <v>4085</v>
      </c>
      <c r="B2148" s="15" t="s">
        <v>4086</v>
      </c>
      <c r="C2148" s="22" t="s">
        <v>3675</v>
      </c>
      <c r="D2148" s="23">
        <v>0</v>
      </c>
      <c r="E2148" s="22" t="s">
        <v>0</v>
      </c>
      <c r="F2148" s="24">
        <v>6135</v>
      </c>
      <c r="G2148" s="24">
        <f t="shared" si="80"/>
        <v>6135</v>
      </c>
      <c r="H2148" s="25" t="s">
        <v>3080</v>
      </c>
    </row>
    <row r="2149" spans="1:8" s="20" customFormat="1" ht="25.95" customHeight="1" x14ac:dyDescent="0.35">
      <c r="A2149" s="21" t="s">
        <v>4087</v>
      </c>
      <c r="B2149" s="15" t="s">
        <v>4088</v>
      </c>
      <c r="C2149" s="22" t="s">
        <v>3675</v>
      </c>
      <c r="D2149" s="23">
        <v>0</v>
      </c>
      <c r="E2149" s="22" t="s">
        <v>0</v>
      </c>
      <c r="F2149" s="24">
        <v>10319</v>
      </c>
      <c r="G2149" s="24">
        <f t="shared" si="80"/>
        <v>10319</v>
      </c>
      <c r="H2149" s="25" t="s">
        <v>3080</v>
      </c>
    </row>
    <row r="2150" spans="1:8" s="20" customFormat="1" ht="25.95" customHeight="1" x14ac:dyDescent="0.35">
      <c r="A2150" s="21" t="s">
        <v>4089</v>
      </c>
      <c r="B2150" s="15" t="s">
        <v>4090</v>
      </c>
      <c r="C2150" s="22" t="s">
        <v>3675</v>
      </c>
      <c r="D2150" s="23">
        <v>0</v>
      </c>
      <c r="E2150" s="22" t="s">
        <v>0</v>
      </c>
      <c r="F2150" s="24">
        <v>10675</v>
      </c>
      <c r="G2150" s="24">
        <f t="shared" si="80"/>
        <v>10675</v>
      </c>
      <c r="H2150" s="25" t="s">
        <v>3080</v>
      </c>
    </row>
    <row r="2151" spans="1:8" s="20" customFormat="1" ht="25.95" customHeight="1" x14ac:dyDescent="0.35">
      <c r="A2151" s="21" t="s">
        <v>4091</v>
      </c>
      <c r="B2151" s="15" t="s">
        <v>4092</v>
      </c>
      <c r="C2151" s="22" t="s">
        <v>3675</v>
      </c>
      <c r="D2151" s="23">
        <v>0</v>
      </c>
      <c r="E2151" s="22" t="s">
        <v>0</v>
      </c>
      <c r="F2151" s="24">
        <v>7815</v>
      </c>
      <c r="G2151" s="24">
        <f t="shared" si="80"/>
        <v>7815</v>
      </c>
      <c r="H2151" s="25" t="s">
        <v>3080</v>
      </c>
    </row>
    <row r="2152" spans="1:8" s="20" customFormat="1" ht="25.95" customHeight="1" x14ac:dyDescent="0.35">
      <c r="A2152" s="21" t="s">
        <v>4093</v>
      </c>
      <c r="B2152" s="15" t="s">
        <v>4094</v>
      </c>
      <c r="C2152" s="22" t="s">
        <v>3675</v>
      </c>
      <c r="D2152" s="23">
        <v>0</v>
      </c>
      <c r="E2152" s="22" t="s">
        <v>0</v>
      </c>
      <c r="F2152" s="24">
        <v>9190</v>
      </c>
      <c r="G2152" s="24">
        <f t="shared" si="80"/>
        <v>9190</v>
      </c>
      <c r="H2152" s="25" t="s">
        <v>3080</v>
      </c>
    </row>
    <row r="2153" spans="1:8" s="20" customFormat="1" ht="25.95" customHeight="1" x14ac:dyDescent="0.35">
      <c r="A2153" s="21" t="s">
        <v>4095</v>
      </c>
      <c r="B2153" s="15" t="s">
        <v>4096</v>
      </c>
      <c r="C2153" s="22" t="s">
        <v>3675</v>
      </c>
      <c r="D2153" s="23">
        <v>0</v>
      </c>
      <c r="E2153" s="22" t="s">
        <v>0</v>
      </c>
      <c r="F2153" s="24">
        <v>9565</v>
      </c>
      <c r="G2153" s="24">
        <f t="shared" si="80"/>
        <v>9565</v>
      </c>
      <c r="H2153" s="25" t="s">
        <v>3080</v>
      </c>
    </row>
    <row r="2154" spans="1:8" s="20" customFormat="1" ht="25.95" customHeight="1" x14ac:dyDescent="0.35">
      <c r="A2154" s="21" t="s">
        <v>4097</v>
      </c>
      <c r="B2154" s="15" t="s">
        <v>4098</v>
      </c>
      <c r="C2154" s="22" t="s">
        <v>3675</v>
      </c>
      <c r="D2154" s="23">
        <v>0</v>
      </c>
      <c r="E2154" s="22" t="s">
        <v>0</v>
      </c>
      <c r="F2154" s="24">
        <v>11779</v>
      </c>
      <c r="G2154" s="24">
        <f t="shared" si="80"/>
        <v>11779</v>
      </c>
      <c r="H2154" s="25" t="s">
        <v>3080</v>
      </c>
    </row>
    <row r="2155" spans="1:8" s="20" customFormat="1" ht="25.95" customHeight="1" x14ac:dyDescent="0.35">
      <c r="A2155" s="21" t="s">
        <v>408</v>
      </c>
      <c r="B2155" s="15" t="s">
        <v>1674</v>
      </c>
      <c r="C2155" s="22" t="s">
        <v>3675</v>
      </c>
      <c r="D2155" s="23">
        <v>6009516820878</v>
      </c>
      <c r="E2155" s="22" t="s">
        <v>0</v>
      </c>
      <c r="F2155" s="24">
        <v>705</v>
      </c>
      <c r="G2155" s="24">
        <f t="shared" si="80"/>
        <v>705</v>
      </c>
      <c r="H2155" s="25" t="s">
        <v>3080</v>
      </c>
    </row>
    <row r="2156" spans="1:8" s="20" customFormat="1" ht="25.95" customHeight="1" x14ac:dyDescent="0.35">
      <c r="A2156" s="21" t="s">
        <v>430</v>
      </c>
      <c r="B2156" s="15" t="s">
        <v>1677</v>
      </c>
      <c r="C2156" s="22" t="s">
        <v>3675</v>
      </c>
      <c r="D2156" s="23">
        <v>6009516821240</v>
      </c>
      <c r="E2156" s="22" t="s">
        <v>0</v>
      </c>
      <c r="F2156" s="24">
        <v>569</v>
      </c>
      <c r="G2156" s="24">
        <f t="shared" si="80"/>
        <v>569</v>
      </c>
      <c r="H2156" s="25" t="s">
        <v>3080</v>
      </c>
    </row>
    <row r="2157" spans="1:8" s="20" customFormat="1" ht="25.95" customHeight="1" x14ac:dyDescent="0.35">
      <c r="A2157" s="21" t="s">
        <v>4262</v>
      </c>
      <c r="B2157" s="15" t="s">
        <v>4263</v>
      </c>
      <c r="C2157" s="22" t="s">
        <v>3675</v>
      </c>
      <c r="D2157" s="23">
        <v>0</v>
      </c>
      <c r="E2157" s="22" t="s">
        <v>0</v>
      </c>
      <c r="F2157" s="24">
        <v>4899</v>
      </c>
      <c r="G2157" s="24">
        <f t="shared" ref="G2157" si="81">F2157-(F2157*$H$16)</f>
        <v>4899</v>
      </c>
      <c r="H2157" s="25" t="s">
        <v>3080</v>
      </c>
    </row>
    <row r="2158" spans="1:8" s="20" customFormat="1" ht="25.95" customHeight="1" x14ac:dyDescent="0.35">
      <c r="A2158" s="21" t="s">
        <v>3165</v>
      </c>
      <c r="B2158" s="15" t="s">
        <v>3200</v>
      </c>
      <c r="C2158" s="22" t="s">
        <v>3675</v>
      </c>
      <c r="D2158" s="23">
        <v>6009516810497</v>
      </c>
      <c r="E2158" s="22" t="s">
        <v>0</v>
      </c>
      <c r="F2158" s="24">
        <v>6599</v>
      </c>
      <c r="G2158" s="24">
        <f t="shared" si="80"/>
        <v>6599</v>
      </c>
      <c r="H2158" s="25" t="s">
        <v>3080</v>
      </c>
    </row>
    <row r="2159" spans="1:8" s="20" customFormat="1" ht="25.95" customHeight="1" x14ac:dyDescent="0.35">
      <c r="A2159" s="21" t="s">
        <v>3166</v>
      </c>
      <c r="B2159" s="15" t="s">
        <v>3201</v>
      </c>
      <c r="C2159" s="22" t="s">
        <v>3675</v>
      </c>
      <c r="D2159" s="23">
        <v>6009516810503</v>
      </c>
      <c r="E2159" s="22" t="s">
        <v>0</v>
      </c>
      <c r="F2159" s="24">
        <v>11850</v>
      </c>
      <c r="G2159" s="24">
        <f t="shared" si="80"/>
        <v>11850</v>
      </c>
      <c r="H2159" s="25" t="s">
        <v>3080</v>
      </c>
    </row>
    <row r="2160" spans="1:8" s="20" customFormat="1" ht="25.95" customHeight="1" x14ac:dyDescent="0.35">
      <c r="A2160" s="21" t="s">
        <v>3685</v>
      </c>
      <c r="B2160" s="15" t="s">
        <v>3700</v>
      </c>
      <c r="C2160" s="22" t="s">
        <v>3675</v>
      </c>
      <c r="D2160" s="23">
        <v>6009516810510</v>
      </c>
      <c r="E2160" s="22" t="s">
        <v>0</v>
      </c>
      <c r="F2160" s="24">
        <v>9025</v>
      </c>
      <c r="G2160" s="24">
        <f t="shared" si="80"/>
        <v>9025</v>
      </c>
      <c r="H2160" s="25" t="s">
        <v>3080</v>
      </c>
    </row>
    <row r="2161" spans="1:8" s="20" customFormat="1" ht="25.95" customHeight="1" x14ac:dyDescent="0.35">
      <c r="A2161" s="21" t="s">
        <v>3819</v>
      </c>
      <c r="B2161" s="15" t="s">
        <v>3820</v>
      </c>
      <c r="C2161" s="22" t="s">
        <v>3675</v>
      </c>
      <c r="D2161" s="23">
        <v>0</v>
      </c>
      <c r="E2161" s="22" t="s">
        <v>0</v>
      </c>
      <c r="F2161" s="24">
        <v>14999</v>
      </c>
      <c r="G2161" s="24">
        <f t="shared" si="80"/>
        <v>14999</v>
      </c>
      <c r="H2161" s="25" t="s">
        <v>3080</v>
      </c>
    </row>
    <row r="2162" spans="1:8" s="20" customFormat="1" ht="25.95" customHeight="1" x14ac:dyDescent="0.35">
      <c r="A2162" s="21" t="s">
        <v>3245</v>
      </c>
      <c r="B2162" s="15" t="s">
        <v>3246</v>
      </c>
      <c r="C2162" s="22" t="s">
        <v>3675</v>
      </c>
      <c r="D2162" s="23">
        <v>6009516810893</v>
      </c>
      <c r="E2162" s="22" t="s">
        <v>0</v>
      </c>
      <c r="F2162" s="24">
        <v>9999</v>
      </c>
      <c r="G2162" s="24">
        <f t="shared" si="80"/>
        <v>9999</v>
      </c>
      <c r="H2162" s="25" t="s">
        <v>3080</v>
      </c>
    </row>
    <row r="2163" spans="1:8" s="20" customFormat="1" ht="25.95" customHeight="1" x14ac:dyDescent="0.35">
      <c r="A2163" s="21" t="s">
        <v>3241</v>
      </c>
      <c r="B2163" s="15" t="s">
        <v>3242</v>
      </c>
      <c r="C2163" s="22" t="s">
        <v>3675</v>
      </c>
      <c r="D2163" s="23">
        <v>6009516810909</v>
      </c>
      <c r="E2163" s="22" t="s">
        <v>0</v>
      </c>
      <c r="F2163" s="24">
        <v>9999</v>
      </c>
      <c r="G2163" s="24">
        <f t="shared" si="80"/>
        <v>9999</v>
      </c>
      <c r="H2163" s="25" t="s">
        <v>3080</v>
      </c>
    </row>
    <row r="2164" spans="1:8" s="20" customFormat="1" ht="25.95" customHeight="1" x14ac:dyDescent="0.35">
      <c r="A2164" s="40" t="s">
        <v>3243</v>
      </c>
      <c r="B2164" s="15" t="s">
        <v>3244</v>
      </c>
      <c r="C2164" s="22" t="s">
        <v>3675</v>
      </c>
      <c r="D2164" s="23">
        <v>6009516810916</v>
      </c>
      <c r="E2164" s="22" t="s">
        <v>0</v>
      </c>
      <c r="F2164" s="24">
        <v>9999</v>
      </c>
      <c r="G2164" s="24">
        <f t="shared" si="80"/>
        <v>9999</v>
      </c>
      <c r="H2164" s="25" t="s">
        <v>3080</v>
      </c>
    </row>
    <row r="2165" spans="1:8" s="20" customFormat="1" ht="25.95" customHeight="1" x14ac:dyDescent="0.35">
      <c r="A2165" s="40" t="s">
        <v>3817</v>
      </c>
      <c r="B2165" s="15" t="s">
        <v>3818</v>
      </c>
      <c r="C2165" s="22" t="s">
        <v>3675</v>
      </c>
      <c r="D2165" s="23">
        <v>6009516811784</v>
      </c>
      <c r="E2165" s="22" t="s">
        <v>0</v>
      </c>
      <c r="F2165" s="24">
        <v>1425</v>
      </c>
      <c r="G2165" s="24">
        <f t="shared" si="80"/>
        <v>1425</v>
      </c>
      <c r="H2165" s="25" t="s">
        <v>3080</v>
      </c>
    </row>
    <row r="2166" spans="1:8" s="20" customFormat="1" ht="25.95" customHeight="1" thickBot="1" x14ac:dyDescent="0.4">
      <c r="A2166" s="26" t="s">
        <v>3822</v>
      </c>
      <c r="B2166" s="33" t="s">
        <v>3826</v>
      </c>
      <c r="C2166" s="27" t="s">
        <v>3675</v>
      </c>
      <c r="D2166" s="23">
        <v>6009516811777</v>
      </c>
      <c r="E2166" s="27" t="s">
        <v>0</v>
      </c>
      <c r="F2166" s="29">
        <v>899</v>
      </c>
      <c r="G2166" s="29">
        <f t="shared" si="80"/>
        <v>899</v>
      </c>
      <c r="H2166" s="30" t="s">
        <v>3080</v>
      </c>
    </row>
    <row r="2167" spans="1:8" s="20" customFormat="1" ht="25.95" customHeight="1" x14ac:dyDescent="0.35">
      <c r="A2167" s="14" t="s">
        <v>315</v>
      </c>
      <c r="B2167" s="31" t="s">
        <v>1660</v>
      </c>
      <c r="C2167" s="16" t="s">
        <v>2865</v>
      </c>
      <c r="D2167" s="17">
        <v>6009516835421</v>
      </c>
      <c r="E2167" s="16" t="s">
        <v>8</v>
      </c>
      <c r="F2167" s="18">
        <v>30.4</v>
      </c>
      <c r="G2167" s="18">
        <f t="shared" ref="G2167:G2173" si="82">F2167-(F2167*$H$16)</f>
        <v>30.4</v>
      </c>
      <c r="H2167" s="19" t="s">
        <v>3080</v>
      </c>
    </row>
    <row r="2168" spans="1:8" s="20" customFormat="1" ht="25.95" customHeight="1" x14ac:dyDescent="0.35">
      <c r="A2168" s="32" t="s">
        <v>3131</v>
      </c>
      <c r="B2168" s="15" t="s">
        <v>4331</v>
      </c>
      <c r="C2168" s="22" t="s">
        <v>2865</v>
      </c>
      <c r="D2168" s="23">
        <v>6009516808227</v>
      </c>
      <c r="E2168" s="22" t="s">
        <v>8</v>
      </c>
      <c r="F2168" s="24">
        <v>112</v>
      </c>
      <c r="G2168" s="24">
        <f t="shared" si="82"/>
        <v>112</v>
      </c>
      <c r="H2168" s="25" t="s">
        <v>3080</v>
      </c>
    </row>
    <row r="2169" spans="1:8" s="20" customFormat="1" ht="25.95" customHeight="1" x14ac:dyDescent="0.35">
      <c r="A2169" s="32" t="s">
        <v>3132</v>
      </c>
      <c r="B2169" s="15" t="s">
        <v>4332</v>
      </c>
      <c r="C2169" s="22" t="s">
        <v>2865</v>
      </c>
      <c r="D2169" s="23">
        <v>6009516808210</v>
      </c>
      <c r="E2169" s="22" t="s">
        <v>8</v>
      </c>
      <c r="F2169" s="24">
        <v>96</v>
      </c>
      <c r="G2169" s="24">
        <f t="shared" si="82"/>
        <v>96</v>
      </c>
      <c r="H2169" s="25" t="s">
        <v>3080</v>
      </c>
    </row>
    <row r="2170" spans="1:8" s="20" customFormat="1" ht="25.95" customHeight="1" x14ac:dyDescent="0.35">
      <c r="A2170" s="21" t="s">
        <v>316</v>
      </c>
      <c r="B2170" s="15" t="s">
        <v>1662</v>
      </c>
      <c r="C2170" s="22" t="s">
        <v>2865</v>
      </c>
      <c r="D2170" s="23">
        <v>6009516835445</v>
      </c>
      <c r="E2170" s="22" t="s">
        <v>8</v>
      </c>
      <c r="F2170" s="24">
        <v>32.1</v>
      </c>
      <c r="G2170" s="24">
        <f t="shared" si="82"/>
        <v>32.1</v>
      </c>
      <c r="H2170" s="25" t="s">
        <v>3080</v>
      </c>
    </row>
    <row r="2171" spans="1:8" s="20" customFormat="1" ht="25.95" customHeight="1" x14ac:dyDescent="0.35">
      <c r="A2171" s="21" t="s">
        <v>1488</v>
      </c>
      <c r="B2171" s="15" t="s">
        <v>1661</v>
      </c>
      <c r="C2171" s="22" t="s">
        <v>2865</v>
      </c>
      <c r="D2171" s="23">
        <v>6009516801761</v>
      </c>
      <c r="E2171" s="22" t="s">
        <v>8</v>
      </c>
      <c r="F2171" s="24">
        <v>30.99</v>
      </c>
      <c r="G2171" s="24">
        <f t="shared" si="82"/>
        <v>30.99</v>
      </c>
      <c r="H2171" s="25" t="s">
        <v>3080</v>
      </c>
    </row>
    <row r="2172" spans="1:8" s="20" customFormat="1" ht="25.95" customHeight="1" x14ac:dyDescent="0.35">
      <c r="A2172" s="21" t="s">
        <v>739</v>
      </c>
      <c r="B2172" s="15" t="s">
        <v>1742</v>
      </c>
      <c r="C2172" s="22" t="s">
        <v>2865</v>
      </c>
      <c r="D2172" s="23">
        <v>6009516837777</v>
      </c>
      <c r="E2172" s="22" t="s">
        <v>8</v>
      </c>
      <c r="F2172" s="24">
        <v>29.25</v>
      </c>
      <c r="G2172" s="24">
        <f t="shared" si="82"/>
        <v>29.25</v>
      </c>
      <c r="H2172" s="25" t="s">
        <v>3080</v>
      </c>
    </row>
    <row r="2173" spans="1:8" s="20" customFormat="1" ht="25.95" customHeight="1" x14ac:dyDescent="0.35">
      <c r="A2173" s="21" t="s">
        <v>2488</v>
      </c>
      <c r="B2173" s="15" t="s">
        <v>2489</v>
      </c>
      <c r="C2173" s="22" t="s">
        <v>2865</v>
      </c>
      <c r="D2173" s="23">
        <v>6009516804861</v>
      </c>
      <c r="E2173" s="22" t="s">
        <v>31</v>
      </c>
      <c r="F2173" s="24">
        <v>539</v>
      </c>
      <c r="G2173" s="24">
        <f t="shared" si="82"/>
        <v>539</v>
      </c>
      <c r="H2173" s="25" t="s">
        <v>4058</v>
      </c>
    </row>
    <row r="2174" spans="1:8" s="20" customFormat="1" ht="25.95" customHeight="1" x14ac:dyDescent="0.35">
      <c r="A2174" s="21" t="s">
        <v>1492</v>
      </c>
      <c r="B2174" s="15" t="s">
        <v>2079</v>
      </c>
      <c r="C2174" s="22" t="s">
        <v>2865</v>
      </c>
      <c r="D2174" s="23">
        <v>6009516838811</v>
      </c>
      <c r="E2174" s="22" t="s">
        <v>31</v>
      </c>
      <c r="F2174" s="24">
        <v>92.8</v>
      </c>
      <c r="G2174" s="24">
        <f t="shared" ref="G2174:G2191" si="83">F2174-(F2174*$H$16)</f>
        <v>92.8</v>
      </c>
      <c r="H2174" s="25" t="s">
        <v>3080</v>
      </c>
    </row>
    <row r="2175" spans="1:8" s="20" customFormat="1" ht="25.95" customHeight="1" x14ac:dyDescent="0.35">
      <c r="A2175" s="21" t="s">
        <v>1493</v>
      </c>
      <c r="B2175" s="15" t="s">
        <v>2336</v>
      </c>
      <c r="C2175" s="22" t="s">
        <v>2865</v>
      </c>
      <c r="D2175" s="23">
        <v>6009516810572</v>
      </c>
      <c r="E2175" s="22" t="s">
        <v>31</v>
      </c>
      <c r="F2175" s="24">
        <v>57.061999999999998</v>
      </c>
      <c r="G2175" s="24">
        <f t="shared" ref="G2175:G2188" si="84">F2175-(F2175*$H$16)</f>
        <v>57.061999999999998</v>
      </c>
      <c r="H2175" s="25" t="s">
        <v>3080</v>
      </c>
    </row>
    <row r="2176" spans="1:8" s="20" customFormat="1" ht="25.95" customHeight="1" x14ac:dyDescent="0.35">
      <c r="A2176" s="21" t="s">
        <v>1471</v>
      </c>
      <c r="B2176" s="15" t="s">
        <v>2337</v>
      </c>
      <c r="C2176" s="22" t="s">
        <v>2865</v>
      </c>
      <c r="D2176" s="23">
        <v>6009516817687</v>
      </c>
      <c r="E2176" s="22" t="s">
        <v>31</v>
      </c>
      <c r="F2176" s="24">
        <v>68.289000000000001</v>
      </c>
      <c r="G2176" s="24">
        <f t="shared" si="84"/>
        <v>68.289000000000001</v>
      </c>
      <c r="H2176" s="25" t="s">
        <v>3080</v>
      </c>
    </row>
    <row r="2177" spans="1:8" s="20" customFormat="1" ht="25.95" customHeight="1" x14ac:dyDescent="0.35">
      <c r="A2177" s="21" t="s">
        <v>1472</v>
      </c>
      <c r="B2177" s="15" t="s">
        <v>2338</v>
      </c>
      <c r="C2177" s="22" t="s">
        <v>2865</v>
      </c>
      <c r="D2177" s="23">
        <v>6009516817694</v>
      </c>
      <c r="E2177" s="22" t="s">
        <v>31</v>
      </c>
      <c r="F2177" s="24">
        <v>84.253999999999991</v>
      </c>
      <c r="G2177" s="24">
        <f t="shared" si="84"/>
        <v>84.253999999999991</v>
      </c>
      <c r="H2177" s="25" t="s">
        <v>3080</v>
      </c>
    </row>
    <row r="2178" spans="1:8" s="20" customFormat="1" ht="25.95" customHeight="1" x14ac:dyDescent="0.35">
      <c r="A2178" s="21" t="s">
        <v>2878</v>
      </c>
      <c r="B2178" s="15" t="s">
        <v>3073</v>
      </c>
      <c r="C2178" s="22" t="s">
        <v>2865</v>
      </c>
      <c r="D2178" s="23">
        <v>6009516807671</v>
      </c>
      <c r="E2178" s="22" t="s">
        <v>31</v>
      </c>
      <c r="F2178" s="24">
        <v>110.931</v>
      </c>
      <c r="G2178" s="24">
        <f t="shared" si="84"/>
        <v>110.931</v>
      </c>
      <c r="H2178" s="25" t="s">
        <v>3080</v>
      </c>
    </row>
    <row r="2179" spans="1:8" s="20" customFormat="1" ht="25.95" customHeight="1" x14ac:dyDescent="0.35">
      <c r="A2179" s="21" t="s">
        <v>3084</v>
      </c>
      <c r="B2179" s="15" t="s">
        <v>4295</v>
      </c>
      <c r="C2179" s="22" t="s">
        <v>2865</v>
      </c>
      <c r="D2179" s="23">
        <v>6009516807688</v>
      </c>
      <c r="E2179" s="22" t="s">
        <v>31</v>
      </c>
      <c r="F2179" s="24">
        <v>49.542999999999999</v>
      </c>
      <c r="G2179" s="24">
        <f t="shared" si="84"/>
        <v>49.542999999999999</v>
      </c>
      <c r="H2179" s="25" t="s">
        <v>3080</v>
      </c>
    </row>
    <row r="2180" spans="1:8" s="20" customFormat="1" ht="25.95" customHeight="1" x14ac:dyDescent="0.35">
      <c r="A2180" s="21" t="s">
        <v>3085</v>
      </c>
      <c r="B2180" s="15" t="s">
        <v>4296</v>
      </c>
      <c r="C2180" s="22" t="s">
        <v>2865</v>
      </c>
      <c r="D2180" s="23">
        <v>6009516807695</v>
      </c>
      <c r="E2180" s="22" t="s">
        <v>31</v>
      </c>
      <c r="F2180" s="24">
        <v>59.225000000000001</v>
      </c>
      <c r="G2180" s="24">
        <f t="shared" si="84"/>
        <v>59.225000000000001</v>
      </c>
      <c r="H2180" s="25" t="s">
        <v>3080</v>
      </c>
    </row>
    <row r="2181" spans="1:8" s="20" customFormat="1" ht="25.95" customHeight="1" x14ac:dyDescent="0.35">
      <c r="A2181" s="21" t="s">
        <v>3086</v>
      </c>
      <c r="B2181" s="15" t="s">
        <v>4297</v>
      </c>
      <c r="C2181" s="22" t="s">
        <v>2865</v>
      </c>
      <c r="D2181" s="23">
        <v>6009516807701</v>
      </c>
      <c r="E2181" s="22" t="s">
        <v>31</v>
      </c>
      <c r="F2181" s="24">
        <v>74.16</v>
      </c>
      <c r="G2181" s="24">
        <f t="shared" si="84"/>
        <v>74.16</v>
      </c>
      <c r="H2181" s="25" t="s">
        <v>3080</v>
      </c>
    </row>
    <row r="2182" spans="1:8" s="20" customFormat="1" ht="25.95" customHeight="1" x14ac:dyDescent="0.35">
      <c r="A2182" s="21" t="s">
        <v>3087</v>
      </c>
      <c r="B2182" s="15" t="s">
        <v>4298</v>
      </c>
      <c r="C2182" s="22" t="s">
        <v>2865</v>
      </c>
      <c r="D2182" s="23">
        <v>6009516807718</v>
      </c>
      <c r="E2182" s="22" t="s">
        <v>31</v>
      </c>
      <c r="F2182" s="24">
        <v>95.996000000000009</v>
      </c>
      <c r="G2182" s="24">
        <f t="shared" si="84"/>
        <v>95.996000000000009</v>
      </c>
      <c r="H2182" s="25" t="s">
        <v>3080</v>
      </c>
    </row>
    <row r="2183" spans="1:8" s="20" customFormat="1" ht="25.95" customHeight="1" x14ac:dyDescent="0.35">
      <c r="A2183" s="21" t="s">
        <v>4216</v>
      </c>
      <c r="B2183" s="15" t="s">
        <v>4299</v>
      </c>
      <c r="C2183" s="22" t="s">
        <v>2865</v>
      </c>
      <c r="D2183" s="23">
        <v>6009516846496</v>
      </c>
      <c r="E2183" s="22" t="s">
        <v>0</v>
      </c>
      <c r="F2183" s="24">
        <v>125</v>
      </c>
      <c r="G2183" s="24">
        <f t="shared" si="84"/>
        <v>125</v>
      </c>
      <c r="H2183" s="25" t="s">
        <v>3080</v>
      </c>
    </row>
    <row r="2184" spans="1:8" s="20" customFormat="1" ht="25.95" customHeight="1" x14ac:dyDescent="0.35">
      <c r="A2184" s="21" t="s">
        <v>4217</v>
      </c>
      <c r="B2184" s="15" t="s">
        <v>4300</v>
      </c>
      <c r="C2184" s="22" t="s">
        <v>2865</v>
      </c>
      <c r="D2184" s="23">
        <v>6009516846502</v>
      </c>
      <c r="E2184" s="22" t="s">
        <v>0</v>
      </c>
      <c r="F2184" s="24">
        <v>125</v>
      </c>
      <c r="G2184" s="24">
        <f t="shared" si="84"/>
        <v>125</v>
      </c>
      <c r="H2184" s="25" t="s">
        <v>3080</v>
      </c>
    </row>
    <row r="2185" spans="1:8" s="20" customFormat="1" ht="25.95" customHeight="1" x14ac:dyDescent="0.35">
      <c r="A2185" s="21" t="s">
        <v>4214</v>
      </c>
      <c r="B2185" s="15" t="s">
        <v>4301</v>
      </c>
      <c r="C2185" s="22" t="s">
        <v>2865</v>
      </c>
      <c r="D2185" s="23">
        <v>6009516846472</v>
      </c>
      <c r="E2185" s="22" t="s">
        <v>0</v>
      </c>
      <c r="F2185" s="24">
        <v>189</v>
      </c>
      <c r="G2185" s="24">
        <f t="shared" si="84"/>
        <v>189</v>
      </c>
      <c r="H2185" s="25" t="s">
        <v>3080</v>
      </c>
    </row>
    <row r="2186" spans="1:8" s="20" customFormat="1" ht="25.95" customHeight="1" x14ac:dyDescent="0.35">
      <c r="A2186" s="21" t="s">
        <v>4066</v>
      </c>
      <c r="B2186" s="15" t="s">
        <v>4302</v>
      </c>
      <c r="C2186" s="22" t="s">
        <v>2865</v>
      </c>
      <c r="D2186" s="23">
        <v>6009516845727</v>
      </c>
      <c r="E2186" s="22" t="s">
        <v>0</v>
      </c>
      <c r="F2186" s="24">
        <v>68</v>
      </c>
      <c r="G2186" s="24">
        <f t="shared" si="84"/>
        <v>68</v>
      </c>
      <c r="H2186" s="25" t="s">
        <v>3080</v>
      </c>
    </row>
    <row r="2187" spans="1:8" s="20" customFormat="1" ht="25.95" customHeight="1" x14ac:dyDescent="0.35">
      <c r="A2187" s="21" t="s">
        <v>4215</v>
      </c>
      <c r="B2187" s="15" t="s">
        <v>4303</v>
      </c>
      <c r="C2187" s="22" t="s">
        <v>2865</v>
      </c>
      <c r="D2187" s="23">
        <v>6009516846489</v>
      </c>
      <c r="E2187" s="22" t="s">
        <v>0</v>
      </c>
      <c r="F2187" s="24">
        <v>189</v>
      </c>
      <c r="G2187" s="24">
        <f t="shared" si="84"/>
        <v>189</v>
      </c>
      <c r="H2187" s="25" t="s">
        <v>3080</v>
      </c>
    </row>
    <row r="2188" spans="1:8" s="20" customFormat="1" ht="25.95" customHeight="1" x14ac:dyDescent="0.35">
      <c r="A2188" s="21" t="s">
        <v>4067</v>
      </c>
      <c r="B2188" s="15" t="s">
        <v>4304</v>
      </c>
      <c r="C2188" s="22" t="s">
        <v>2865</v>
      </c>
      <c r="D2188" s="23">
        <v>6009516845734</v>
      </c>
      <c r="E2188" s="22" t="s">
        <v>0</v>
      </c>
      <c r="F2188" s="24">
        <v>94</v>
      </c>
      <c r="G2188" s="24">
        <f t="shared" si="84"/>
        <v>94</v>
      </c>
      <c r="H2188" s="25" t="s">
        <v>3080</v>
      </c>
    </row>
    <row r="2189" spans="1:8" s="20" customFormat="1" ht="25.95" customHeight="1" x14ac:dyDescent="0.35">
      <c r="A2189" s="21" t="s">
        <v>4072</v>
      </c>
      <c r="B2189" s="15" t="s">
        <v>4128</v>
      </c>
      <c r="C2189" s="22" t="s">
        <v>2865</v>
      </c>
      <c r="D2189" s="23">
        <v>6009516845802</v>
      </c>
      <c r="E2189" s="22" t="s">
        <v>0</v>
      </c>
      <c r="F2189" s="24">
        <v>53</v>
      </c>
      <c r="G2189" s="24">
        <f t="shared" si="83"/>
        <v>53</v>
      </c>
      <c r="H2189" s="25" t="s">
        <v>3080</v>
      </c>
    </row>
    <row r="2190" spans="1:8" s="20" customFormat="1" ht="25.95" customHeight="1" x14ac:dyDescent="0.35">
      <c r="A2190" s="21" t="s">
        <v>4073</v>
      </c>
      <c r="B2190" s="15" t="s">
        <v>4129</v>
      </c>
      <c r="C2190" s="22" t="s">
        <v>2865</v>
      </c>
      <c r="D2190" s="23">
        <v>6009516845819</v>
      </c>
      <c r="E2190" s="22" t="s">
        <v>0</v>
      </c>
      <c r="F2190" s="24">
        <v>67</v>
      </c>
      <c r="G2190" s="24">
        <f t="shared" si="83"/>
        <v>67</v>
      </c>
      <c r="H2190" s="25" t="s">
        <v>3080</v>
      </c>
    </row>
    <row r="2191" spans="1:8" s="20" customFormat="1" ht="25.95" customHeight="1" thickBot="1" x14ac:dyDescent="0.4">
      <c r="A2191" s="26" t="s">
        <v>4074</v>
      </c>
      <c r="B2191" s="33" t="s">
        <v>4130</v>
      </c>
      <c r="C2191" s="27" t="s">
        <v>2865</v>
      </c>
      <c r="D2191" s="28">
        <v>6009516845826</v>
      </c>
      <c r="E2191" s="27" t="s">
        <v>0</v>
      </c>
      <c r="F2191" s="29">
        <v>123</v>
      </c>
      <c r="G2191" s="29">
        <f t="shared" si="83"/>
        <v>123</v>
      </c>
      <c r="H2191" s="30" t="s">
        <v>3080</v>
      </c>
    </row>
    <row r="2192" spans="1:8" ht="33.6" customHeight="1" x14ac:dyDescent="0.25">
      <c r="A2192" s="68" t="s">
        <v>3876</v>
      </c>
      <c r="B2192" s="68"/>
      <c r="C2192" s="68"/>
      <c r="D2192" s="68"/>
      <c r="E2192" s="68"/>
      <c r="F2192" s="68"/>
      <c r="G2192" s="68"/>
      <c r="H2192" s="68"/>
    </row>
  </sheetData>
  <sheetProtection algorithmName="SHA-512" hashValue="DEIDwcs2fkocTguttiVsILEjoKO5fSPUYnJnoNu5cYOJ2qjitvk4C+aQ4SBPPT8oboE+QQI2/uq36yeK550ifQ==" saltValue="MxtkS/rJP8nxcsKAcGCJGQ==" spinCount="100000" sheet="1" objects="1" scenarios="1"/>
  <protectedRanges>
    <protectedRange sqref="H16" name="Range1"/>
  </protectedRanges>
  <autoFilter ref="F1:F2192" xr:uid="{00000000-0001-0000-0000-000000000000}"/>
  <sortState xmlns:xlrd2="http://schemas.microsoft.com/office/spreadsheetml/2017/richdata2" ref="A2098:H2119">
    <sortCondition ref="A2098:A2119"/>
  </sortState>
  <mergeCells count="5">
    <mergeCell ref="A1:H15"/>
    <mergeCell ref="A16:B16"/>
    <mergeCell ref="F17:H17"/>
    <mergeCell ref="A2192:H2192"/>
    <mergeCell ref="A17:E17"/>
  </mergeCells>
  <phoneticPr fontId="10" type="noConversion"/>
  <conditionalFormatting sqref="A21">
    <cfRule type="duplicateValues" dxfId="2" priority="2"/>
  </conditionalFormatting>
  <conditionalFormatting sqref="A2188:A2191">
    <cfRule type="duplicateValues" dxfId="1" priority="32"/>
  </conditionalFormatting>
  <conditionalFormatting sqref="A2193:A1048576 A20:A2187">
    <cfRule type="duplicateValues" dxfId="0" priority="3"/>
  </conditionalFormatting>
  <pageMargins left="0.82677165354330717" right="0.6692913385826772" top="0.74803149606299213" bottom="0.74803149606299213" header="0.31496062992125984" footer="0.31496062992125984"/>
  <pageSetup paperSize="9" scale="31" fitToHeight="0" orientation="portrait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Full price list</vt:lpstr>
      <vt:lpstr>'Full price 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2024-04-02T16:47:03Z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1792360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S10.2.0</vt:lpwstr>
  </property>
</Properties>
</file>